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8480" windowHeight="11265" activeTab="0"/>
  </bookViews>
  <sheets>
    <sheet name="Vendors" sheetId="1" r:id="rId1"/>
    <sheet name="Group 1 CCTV" sheetId="2" r:id="rId2"/>
    <sheet name="Group 2 Detection" sheetId="3" r:id="rId3"/>
    <sheet name="Group 3 Cabinet Hardware" sheetId="4" r:id="rId4"/>
    <sheet name="Group 4 HAR" sheetId="5" r:id="rId5"/>
    <sheet name="Group 5a Communications-Cellula" sheetId="6" r:id="rId6"/>
    <sheet name="Group 5b Communications-Network" sheetId="7" r:id="rId7"/>
    <sheet name="Group 6 Power Hardware" sheetId="8" r:id="rId8"/>
    <sheet name="Group 7 Variable Speed Limit" sheetId="9" r:id="rId9"/>
    <sheet name="Sheet8" sheetId="10" r:id="rId10"/>
  </sheets>
  <externalReferences>
    <externalReference r:id="rId13"/>
    <externalReference r:id="rId14"/>
    <externalReference r:id="rId15"/>
    <externalReference r:id="rId16"/>
  </externalReferences>
  <definedNames/>
  <calcPr fullCalcOnLoad="1"/>
</workbook>
</file>

<file path=xl/sharedStrings.xml><?xml version="1.0" encoding="utf-8"?>
<sst xmlns="http://schemas.openxmlformats.org/spreadsheetml/2006/main" count="1982" uniqueCount="1093">
  <si>
    <t>STATE OF OHIO</t>
  </si>
  <si>
    <t>Director of Transportation</t>
  </si>
  <si>
    <t>Award Date</t>
  </si>
  <si>
    <t>Invitation</t>
  </si>
  <si>
    <t>075-19</t>
  </si>
  <si>
    <t>Split</t>
  </si>
  <si>
    <t>Opened</t>
  </si>
  <si>
    <t>Location</t>
  </si>
  <si>
    <t>all Districts</t>
  </si>
  <si>
    <t>Commodity</t>
  </si>
  <si>
    <t>ITS Parts &amp; Components</t>
  </si>
  <si>
    <t>Threshold</t>
  </si>
  <si>
    <t>Vendor Information</t>
  </si>
  <si>
    <t>Remit to Address</t>
  </si>
  <si>
    <t>Link to Bid</t>
  </si>
  <si>
    <t>Daktronics Inc.</t>
  </si>
  <si>
    <t>Included on Pricing Tab</t>
  </si>
  <si>
    <t>201 Dakttonics Drive</t>
  </si>
  <si>
    <t>Brookings, SD 57006</t>
  </si>
  <si>
    <t>Jay Rakowski</t>
  </si>
  <si>
    <t>605-692-0200</t>
  </si>
  <si>
    <t>OAKS ID: 0000079434</t>
  </si>
  <si>
    <t xml:space="preserve">tiffany.smalls@daktronics.com; </t>
  </si>
  <si>
    <t>Iron Armour, LLC</t>
  </si>
  <si>
    <t>1290 Fox Lane</t>
  </si>
  <si>
    <t>Mogadore, OH 44260</t>
  </si>
  <si>
    <t>Loren Stayer</t>
  </si>
  <si>
    <t>330-608-5002</t>
  </si>
  <si>
    <t>OAKS ID: 0000188752</t>
  </si>
  <si>
    <t>Loren@ironarmour.com; sales@ironarmour.com</t>
  </si>
  <si>
    <t>M H Corbin LLC</t>
  </si>
  <si>
    <t>8355 Rausch Drive</t>
  </si>
  <si>
    <t>Plain City, OH 43064</t>
  </si>
  <si>
    <t>Mack Corbin</t>
  </si>
  <si>
    <t>614-873-5216</t>
  </si>
  <si>
    <t>OAKS ID: 0000232329</t>
  </si>
  <si>
    <t xml:space="preserve">mack@mhcorbin.com; </t>
  </si>
  <si>
    <t>MG 2 (Squared Inc).</t>
  </si>
  <si>
    <t>3301 Oakhill Dr.</t>
  </si>
  <si>
    <t>Birmingham, AL 35216</t>
  </si>
  <si>
    <t>Martin A. Maners, III</t>
  </si>
  <si>
    <t>205-823-6688</t>
  </si>
  <si>
    <t>OAKS ID: 0000210205</t>
  </si>
  <si>
    <t>martin@mgsquared.com</t>
  </si>
  <si>
    <t>Miovision Technologies Inc.</t>
  </si>
  <si>
    <t>137 Glasgow St., Suite 110</t>
  </si>
  <si>
    <t>Kichener, ON N2G 4X8</t>
  </si>
  <si>
    <t>Stephanie Brooks</t>
  </si>
  <si>
    <t>877-646-8476</t>
  </si>
  <si>
    <t>OAKS ID: 0000212091</t>
  </si>
  <si>
    <t>sbrooks@miovision.com</t>
  </si>
  <si>
    <t>Ohio Traffic and Lighting Solutions, Inc.</t>
  </si>
  <si>
    <t>2688 Sawbury Blvd.</t>
  </si>
  <si>
    <t>Columbus, OH 43235</t>
  </si>
  <si>
    <t>J. Mark Minic</t>
  </si>
  <si>
    <t>614-219-7341</t>
  </si>
  <si>
    <t>OAKS ID: 0000247874</t>
  </si>
  <si>
    <t>Path Master, Inc</t>
  </si>
  <si>
    <t>1960 Midway Dr.</t>
  </si>
  <si>
    <t>Twinsburg, OH 44087</t>
  </si>
  <si>
    <t>Stacia Shanley</t>
  </si>
  <si>
    <t>330-425-4994</t>
  </si>
  <si>
    <t>OAKS ID: 0000051764</t>
  </si>
  <si>
    <t xml:space="preserve">sshanley@pathmasterinc.com; </t>
  </si>
  <si>
    <t>Traffic Control Products Inc</t>
  </si>
  <si>
    <t>4565 Glenbrook Rd</t>
  </si>
  <si>
    <t>Willoughby, OH 44094</t>
  </si>
  <si>
    <t>Jacob Knights</t>
  </si>
  <si>
    <t>440-951-8929</t>
  </si>
  <si>
    <t>OAKS ID: 0000059936</t>
  </si>
  <si>
    <t>sales@traffcon.com; jk@traffcon.com</t>
  </si>
  <si>
    <t>Treehaven Technologies, Inc.</t>
  </si>
  <si>
    <t>3960 Presidental Pkwy #B</t>
  </si>
  <si>
    <t>Powell, OH 43065-9033</t>
  </si>
  <si>
    <t>Joe Bowman</t>
  </si>
  <si>
    <t>614-791-8843</t>
  </si>
  <si>
    <t>OAKS ID: 0000069384</t>
  </si>
  <si>
    <t>joe.bowman@treehavenvision.com</t>
  </si>
  <si>
    <t>075-19  6/12/18</t>
  </si>
  <si>
    <t>Vendor Name:</t>
  </si>
  <si>
    <t>Group 7 - Variable Speed Limit Permanent (Multiple Award)</t>
  </si>
  <si>
    <t>Part #</t>
  </si>
  <si>
    <t>DESCRIPTION</t>
  </si>
  <si>
    <t>UNIT</t>
  </si>
  <si>
    <t>Manufacturer</t>
  </si>
  <si>
    <t>UNIT BID PRICE</t>
  </si>
  <si>
    <t>Variable Speed Limit Sign - Static Sign with Digital Insert - Complete per Specificiation</t>
  </si>
  <si>
    <t>VS-5220-2-18-W</t>
  </si>
  <si>
    <t>Static Panel with Digit Display - VSLS - Complete with controller</t>
  </si>
  <si>
    <t>Daktronics</t>
  </si>
  <si>
    <t>VSLS Cabinet</t>
  </si>
  <si>
    <t>VSLS Cabinet for use with VS-5220</t>
  </si>
  <si>
    <t>EN-1877</t>
  </si>
  <si>
    <t>Air Filter</t>
  </si>
  <si>
    <t>OA-1382-0001</t>
  </si>
  <si>
    <t>Controller</t>
  </si>
  <si>
    <t>0A-1332-8550</t>
  </si>
  <si>
    <t>Module</t>
  </si>
  <si>
    <t xml:space="preserve">A-1633 </t>
  </si>
  <si>
    <t>Power Supply</t>
  </si>
  <si>
    <t>A-2956</t>
  </si>
  <si>
    <t>Surge Suppressor</t>
  </si>
  <si>
    <t>VF-2420-80x80-20-RGB</t>
  </si>
  <si>
    <t xml:space="preserve">Full Matrix Variable Speed Limit Sign  - Complete with Cabinet , Controller, and interconnect cable. </t>
  </si>
  <si>
    <t>VF-2420-80x64-20-RGB</t>
  </si>
  <si>
    <t>0A-1248-0060</t>
  </si>
  <si>
    <t xml:space="preserve">Auxiliary Control Panel </t>
  </si>
  <si>
    <t>0P-1971-4200</t>
  </si>
  <si>
    <t>0A-1589-0501</t>
  </si>
  <si>
    <t>Power Supply Assembly</t>
  </si>
  <si>
    <t>A-3732</t>
  </si>
  <si>
    <t>0P-1248-4200</t>
  </si>
  <si>
    <t>Vanguard® Control Board</t>
  </si>
  <si>
    <t>0A-1248-0070</t>
  </si>
  <si>
    <t xml:space="preserve">Vanguard® Field Controller </t>
  </si>
  <si>
    <t>V12440</t>
  </si>
  <si>
    <t>SWF Static Sign 5 ft x 4 ft static sign with Digital Insert - Complete with controller</t>
  </si>
  <si>
    <t>SWARCO</t>
  </si>
  <si>
    <t>V12440PS-1</t>
  </si>
  <si>
    <t>V12440RGBDM-20-1</t>
  </si>
  <si>
    <t>Display Module</t>
  </si>
  <si>
    <t>V12440RC-1</t>
  </si>
  <si>
    <t>Internal Controller</t>
  </si>
  <si>
    <t>V12440PC-1</t>
  </si>
  <si>
    <t>Photo-Cell</t>
  </si>
  <si>
    <t>V10287</t>
  </si>
  <si>
    <t>SWF Full Matrix RGB Sign 6 ft x 5 ft - Complete with Cabinet , Controller, and interconnect cable</t>
  </si>
  <si>
    <t>V10287PS-1</t>
  </si>
  <si>
    <t>V10287RGBDM-20-1</t>
  </si>
  <si>
    <t>V10287RC-1</t>
  </si>
  <si>
    <t>V10287PC-1</t>
  </si>
  <si>
    <t>V10288</t>
  </si>
  <si>
    <t>SWF Full Matrix RGB Sign 6 ft x 6 ft - Complete with Cabinet , Controller, and interconnect cable</t>
  </si>
  <si>
    <t>V10288PS-1</t>
  </si>
  <si>
    <t>V10288RGBDM-20-1</t>
  </si>
  <si>
    <t>V10288RC-1</t>
  </si>
  <si>
    <t>V10288PC-1</t>
  </si>
  <si>
    <t>IN ORDER FOR AWARD, BIDS MUST BE SUPPLIED WITH CUT SHEETS AND SPECIFICATION DOCUMENTATION</t>
  </si>
  <si>
    <t>201 Daktronics Drive</t>
  </si>
  <si>
    <t>ITEM #</t>
  </si>
  <si>
    <t>Model No.</t>
  </si>
  <si>
    <t>D-01</t>
  </si>
  <si>
    <t>MICROWAVE VEHICLE DETECTOR UNIT, Dual Serial w/ Contact Closures</t>
  </si>
  <si>
    <t>EACH</t>
  </si>
  <si>
    <t>ISS</t>
  </si>
  <si>
    <t>Sx-300 SSP</t>
  </si>
  <si>
    <t>D-02</t>
  </si>
  <si>
    <t>MICROWAVE VEHICLE DETECTOR UNIT, IP / Serial w/ Camera</t>
  </si>
  <si>
    <t>Sx-300 HDCAM</t>
  </si>
  <si>
    <t>D-03</t>
  </si>
  <si>
    <t>MICROWAVE VEHICLE DETECTOR UNIT, IP / Serial w Contact Closures</t>
  </si>
  <si>
    <t>D-04</t>
  </si>
  <si>
    <t>QUEUE DETECTION SYSTEM</t>
  </si>
  <si>
    <t>ECONOLITE</t>
  </si>
  <si>
    <t>NEWS</t>
  </si>
  <si>
    <t>D-05</t>
  </si>
  <si>
    <t>SERIAL TERMINAL SERVER</t>
  </si>
  <si>
    <t>DIGI INTERNATIONAL</t>
  </si>
  <si>
    <t>TS 2 H MEI</t>
  </si>
  <si>
    <t>D-06</t>
  </si>
  <si>
    <t>RTMS Loop Emulator Module 2</t>
  </si>
  <si>
    <t>RIC-CC</t>
  </si>
  <si>
    <t>D-08</t>
  </si>
  <si>
    <t>VDU NEMA 3R Breakout Cabinet - Complete including surge suppression (power, ethernet, and serial), power supply, and contact closure blocks</t>
  </si>
  <si>
    <t>D-09</t>
  </si>
  <si>
    <t>RTMS Surge Suppression</t>
  </si>
  <si>
    <t>RIFP-232-TCP</t>
  </si>
  <si>
    <t>D-10</t>
  </si>
  <si>
    <t>MICROWAVE VEHICLE DETECTOR UNIT</t>
  </si>
  <si>
    <t>WAVETRONIX</t>
  </si>
  <si>
    <t>SmartSensor HD</t>
  </si>
  <si>
    <t>D-11</t>
  </si>
  <si>
    <t>SmartSensor 16 Output Contact Closure Module</t>
  </si>
  <si>
    <t>Click 100</t>
  </si>
  <si>
    <t>D-12</t>
  </si>
  <si>
    <t>SmartSensor Mount</t>
  </si>
  <si>
    <t>SS-611</t>
  </si>
  <si>
    <t>D-13</t>
  </si>
  <si>
    <t>SmartSensor 8 Conductor Cable</t>
  </si>
  <si>
    <t>FT</t>
  </si>
  <si>
    <t>SS-707</t>
  </si>
  <si>
    <t>D-14</t>
  </si>
  <si>
    <t>SmartSensor Serial to Bluetooth</t>
  </si>
  <si>
    <t>Click 421</t>
  </si>
  <si>
    <t>D-15</t>
  </si>
  <si>
    <t>101-0415</t>
  </si>
  <si>
    <t>D-16</t>
  </si>
  <si>
    <t>SmartSensor HD with rotating back plate</t>
  </si>
  <si>
    <t>101-0403</t>
  </si>
  <si>
    <t>D-17</t>
  </si>
  <si>
    <t>CLICK 210/202 Power Supply</t>
  </si>
  <si>
    <t>CLK-201/203</t>
  </si>
  <si>
    <t>D-18</t>
  </si>
  <si>
    <t>Click 200 Surge Protector</t>
  </si>
  <si>
    <t>CLK-200</t>
  </si>
  <si>
    <t>D-19</t>
  </si>
  <si>
    <t>Click 112/114 Rack Cards</t>
  </si>
  <si>
    <t>CLK-112/114</t>
  </si>
  <si>
    <t>D-20</t>
  </si>
  <si>
    <t>SmartSensor 8-conductor cable</t>
  </si>
  <si>
    <t>SS-706-xxx/707</t>
  </si>
  <si>
    <t>D-21</t>
  </si>
  <si>
    <t>075-19    PRICING   6/12/18</t>
  </si>
  <si>
    <t xml:space="preserve">Group 1 - CCTV (MULTIPLE AWARD) </t>
  </si>
  <si>
    <t>CCTV IP CAMERA ASSEMBLY, DOME STYLE</t>
  </si>
  <si>
    <t>CCTV-03</t>
  </si>
  <si>
    <t>SIQURA</t>
  </si>
  <si>
    <t>HSD820/E</t>
  </si>
  <si>
    <t>CCTV-05</t>
  </si>
  <si>
    <t>CCTV IP CAMERA ASSEMBLY, TUNNEL/WALL,HD</t>
  </si>
  <si>
    <t>WTI</t>
  </si>
  <si>
    <t>CCTV-06</t>
  </si>
  <si>
    <t>CCTV IP CAMERA ASSEMBLY, TUNNEL/Wall, HD GENERIC PER SPEC</t>
  </si>
  <si>
    <t>CCTV-07</t>
  </si>
  <si>
    <t>CCTV IP CAMERA ASSEMBLY, FISH EYE</t>
  </si>
  <si>
    <t>CCTV-08</t>
  </si>
  <si>
    <t>CCTV IP CAMERA ASSEMBLY, BOX CAMERA w/ POLE MOUNT and WEATHERPROOF HOUSING</t>
  </si>
  <si>
    <t>CCTV-10</t>
  </si>
  <si>
    <t>LOCAL CAMERA CONTROL UNIT, NETWORK FIELD BOX</t>
  </si>
  <si>
    <t>TREEHAVEN</t>
  </si>
  <si>
    <t>RVSFB120RNET</t>
  </si>
  <si>
    <t>CCTV-12</t>
  </si>
  <si>
    <t>CCTV VIDEO ENCODER, SINGLE VIDEO</t>
  </si>
  <si>
    <t>AXIS</t>
  </si>
  <si>
    <t>CCTV-13</t>
  </si>
  <si>
    <t>CCTV VIDEO ENCODER, QUAD VIDEO</t>
  </si>
  <si>
    <t>S-64E-XT</t>
  </si>
  <si>
    <t>CCTV-14</t>
  </si>
  <si>
    <t>CCTV COMPOSITE CABLE</t>
  </si>
  <si>
    <t>FOOT</t>
  </si>
  <si>
    <t>CCTV-15</t>
  </si>
  <si>
    <t>CCTV FIELDBOX JOYSTICK CONTROLLER (USB OR ETHERNET) RVS3000USB, RVS3000E, OR MODELS EQUIVALENT</t>
  </si>
  <si>
    <t>CCTV-16</t>
  </si>
  <si>
    <t>CCTV SURGE PROTECTOR</t>
  </si>
  <si>
    <t>CCTV-18</t>
  </si>
  <si>
    <t>CCTV TROUBLESHOOTING / INSTALLATION LABOR</t>
  </si>
  <si>
    <t>HOUR</t>
  </si>
  <si>
    <t>CCTV-25</t>
  </si>
  <si>
    <t>SCOUT POLEMOUNT SYSTEM SCOUT VIDEO COLLECTION UNIT</t>
  </si>
  <si>
    <t xml:space="preserve">MIOVISION </t>
  </si>
  <si>
    <t>CCTV-26</t>
  </si>
  <si>
    <t>Miovision Scout Polemount</t>
  </si>
  <si>
    <t>CCTV-27</t>
  </si>
  <si>
    <t>Miovision Scout Camera</t>
  </si>
  <si>
    <t>CCTV-28</t>
  </si>
  <si>
    <t>Miovision Scout Camera Shroud</t>
  </si>
  <si>
    <t>CCTV-29</t>
  </si>
  <si>
    <t>Rachet Strap</t>
  </si>
  <si>
    <t>CCTV-30</t>
  </si>
  <si>
    <t>Torx Screwdriver</t>
  </si>
  <si>
    <t>CCTV-31</t>
  </si>
  <si>
    <t>Pad Lock</t>
  </si>
  <si>
    <t>CCTV-32</t>
  </si>
  <si>
    <t>Miovision Scout Charger</t>
  </si>
  <si>
    <t>CCTV-33</t>
  </si>
  <si>
    <t>Miovision Scout Faceplate</t>
  </si>
  <si>
    <t>CCTV-34</t>
  </si>
  <si>
    <t>Miovision Scout Video Coil Cable</t>
  </si>
  <si>
    <t>CCTV-35</t>
  </si>
  <si>
    <t>Power pack to VCU Cable</t>
  </si>
  <si>
    <t>CCTV-36</t>
  </si>
  <si>
    <t>Polemount Repar Kit</t>
  </si>
  <si>
    <t>CCTV-37</t>
  </si>
  <si>
    <t>Polemount Field Fix</t>
  </si>
  <si>
    <t>CCTV-38</t>
  </si>
  <si>
    <t>Miovosion Scout Battery</t>
  </si>
  <si>
    <t>CCTV-39</t>
  </si>
  <si>
    <t>Miovision Power Pack Battery</t>
  </si>
  <si>
    <t>CCTV-40</t>
  </si>
  <si>
    <t>CCTV-41</t>
  </si>
  <si>
    <t>Miovision Platform Usage</t>
  </si>
  <si>
    <t>CCTV-42</t>
  </si>
  <si>
    <t>Heavy Duty Dome Wall Mount with Strut and Access Port</t>
  </si>
  <si>
    <t>RVSDWM19S-DOT</t>
  </si>
  <si>
    <t>CCTV-43</t>
  </si>
  <si>
    <t>Camera Outdoor Weatherseal</t>
  </si>
  <si>
    <t>RVSCOWS</t>
  </si>
  <si>
    <t>CCTV-44</t>
  </si>
  <si>
    <t>Pole Mount Adapter</t>
  </si>
  <si>
    <t>RVSWMC2000</t>
  </si>
  <si>
    <t>CCTV-45</t>
  </si>
  <si>
    <t>RVSWMHD2000</t>
  </si>
  <si>
    <t>CCTV-46</t>
  </si>
  <si>
    <t>RVSPMA18BS</t>
  </si>
  <si>
    <t>CCTV-47</t>
  </si>
  <si>
    <t>RVSPM2010</t>
  </si>
  <si>
    <t>CCTV-48</t>
  </si>
  <si>
    <t>RVSPM2000</t>
  </si>
  <si>
    <t>CCTV-49</t>
  </si>
  <si>
    <t>Rooftop Mount</t>
  </si>
  <si>
    <t>RVSPP351</t>
  </si>
  <si>
    <t>CCTV-50</t>
  </si>
  <si>
    <t>Parapet Wall Mount</t>
  </si>
  <si>
    <t>RVSPP350</t>
  </si>
  <si>
    <t>CCTV-51</t>
  </si>
  <si>
    <t>Wall mount for FD810/CD810/CD820/FD360E/IFD8xx</t>
  </si>
  <si>
    <t>WM09</t>
  </si>
  <si>
    <t>CCTV-52</t>
  </si>
  <si>
    <t>Flush Mount Kit for FD360</t>
  </si>
  <si>
    <t>CM16</t>
  </si>
  <si>
    <t>CCTV-53</t>
  </si>
  <si>
    <t>DINION IP starlight 7000 HD</t>
  </si>
  <si>
    <t>BOSCH</t>
  </si>
  <si>
    <t>CCTV-54</t>
  </si>
  <si>
    <t>DINION IP 7000 HD</t>
  </si>
  <si>
    <t>CCTV-55</t>
  </si>
  <si>
    <t>MIC IP starlight 7000 HD</t>
  </si>
  <si>
    <t>CCTV-56</t>
  </si>
  <si>
    <t>1-1/2" NPT mount adapter for Siqura Fisheye Dome Camera. Powder coated aluminum. No exposed camera cables.</t>
  </si>
  <si>
    <t>CCTV-57</t>
  </si>
  <si>
    <t>1-1/2" NPT mount adapter for Siqura Fisheye Dome Camera. Powder coated aluminum. No exposed camera cables. FD360IR-E camera supplied by Treehaven and fully assembled.</t>
  </si>
  <si>
    <t>343226-1030</t>
  </si>
  <si>
    <t>CCTV-59</t>
  </si>
  <si>
    <t>1-1/2" NPT mount adapter for Siqura Fisheye Dome Camera. Powder coated steel. Includes cord grip and mounting screws. FD360IR-E camera supplied by Treehaven and fully
assembled.</t>
  </si>
  <si>
    <t>343224-1030</t>
  </si>
  <si>
    <t>CCTV-60</t>
  </si>
  <si>
    <t xml:space="preserve">CCTV LOWERING UNIT </t>
  </si>
  <si>
    <t>MG SQUARED</t>
  </si>
  <si>
    <t>CLDMG2-HYPIP+7</t>
  </si>
  <si>
    <t>CCTV-61</t>
  </si>
  <si>
    <t xml:space="preserve">CCTV LOWERING TOOL </t>
  </si>
  <si>
    <t>LWR5-100(PEL)</t>
  </si>
  <si>
    <t>CCTV-62</t>
  </si>
  <si>
    <t xml:space="preserve">CCTV LOWERING SYSTEM REFURBISH AND REPAIR </t>
  </si>
  <si>
    <t>TBD</t>
  </si>
  <si>
    <t>CCTV-63</t>
  </si>
  <si>
    <t>Lowering Unit</t>
  </si>
  <si>
    <t>CAMERA LOWERING SYSTEMS</t>
  </si>
  <si>
    <t>CDP6-16HDDN-70-130SC-GRY</t>
  </si>
  <si>
    <t>CCTV-64</t>
  </si>
  <si>
    <t>Dual-IP Lowering Unit</t>
  </si>
  <si>
    <t>CDP6-16HDDD-70-130SC-GRY</t>
  </si>
  <si>
    <t>CCTV-65</t>
  </si>
  <si>
    <t>Twin Arms on Pole w/ Tenon, Double Dual-IP Lowering Unit</t>
  </si>
  <si>
    <t>CCTV-66</t>
  </si>
  <si>
    <t>Pedestrian Sensor</t>
  </si>
  <si>
    <t>J-5 Pedestrian Sensor</t>
  </si>
  <si>
    <t>VS720-24-H.264-HD30</t>
  </si>
  <si>
    <t>VS720-H.264-TI-HD30</t>
  </si>
  <si>
    <t>FD360IR-E</t>
  </si>
  <si>
    <t>RVSCOMCAB2H</t>
  </si>
  <si>
    <t>RVS3000USB, RVS3000E</t>
  </si>
  <si>
    <t>CITEL</t>
  </si>
  <si>
    <r>
      <t xml:space="preserve">Group 2 - Detection </t>
    </r>
    <r>
      <rPr>
        <b/>
        <sz val="16"/>
        <color indexed="10"/>
        <rFont val="Arial"/>
        <family val="2"/>
      </rPr>
      <t>(AWARDED BY MULTIPLE AWARD 6/13/18)</t>
    </r>
  </si>
  <si>
    <t>SCB-SYS-CNCT</t>
  </si>
  <si>
    <t>SC-POLE</t>
  </si>
  <si>
    <t>SC-PT-CAMSHRD-NEW</t>
  </si>
  <si>
    <t>SC-PT-CAMSHRD</t>
  </si>
  <si>
    <t>SC-PT-RATCHSTRAP</t>
  </si>
  <si>
    <t>SC-PT-TORXKEY</t>
  </si>
  <si>
    <t>SC-PT- PADLOCK</t>
  </si>
  <si>
    <t>SC-PT-CHRGUNI</t>
  </si>
  <si>
    <t>SC-PT-FACEPLT</t>
  </si>
  <si>
    <t>SC-PT-LPRVIDCBL</t>
  </si>
  <si>
    <t>SC-PT-PWPKVCU</t>
  </si>
  <si>
    <t>SC-PT-REPAIRKIT</t>
  </si>
  <si>
    <t>SC-PT-FLDFIXKIT</t>
  </si>
  <si>
    <t>SC-PT-BATT12V14AH</t>
  </si>
  <si>
    <t>SCB-PWRPACK-SD</t>
  </si>
  <si>
    <t>Miovision Dust cap</t>
  </si>
  <si>
    <t>SC-PT-DUSTCAP</t>
  </si>
  <si>
    <t xml:space="preserve"> SC-PREPAID</t>
  </si>
  <si>
    <t>Group 3 - Cabinet Hardware (MULTPILE AWARD)</t>
  </si>
  <si>
    <t>CH-01</t>
  </si>
  <si>
    <t>SECONDARY SURGE PROTECTOR, TYPE A</t>
  </si>
  <si>
    <t>APC</t>
  </si>
  <si>
    <t>NET9RMBLK</t>
  </si>
  <si>
    <t>CH-02</t>
  </si>
  <si>
    <t>SECONDARY SURGE PROTECTOR, TYPE B</t>
  </si>
  <si>
    <t>TRIPPLITE</t>
  </si>
  <si>
    <t>ISOBAR8ULTRA</t>
  </si>
  <si>
    <t>CH-03</t>
  </si>
  <si>
    <t>POWER DISTRIBUTION UNIT</t>
  </si>
  <si>
    <t>SOUTHERN MANUFACTURING</t>
  </si>
  <si>
    <t>ITS COMMANDER</t>
  </si>
  <si>
    <t>CH-04</t>
  </si>
  <si>
    <t>ANTENNA MOUNT with 58 INCH GUSSETED TUBE</t>
  </si>
  <si>
    <t>CH-05</t>
  </si>
  <si>
    <t>ANTENNA MOUNT with 74 INCH GUSSETED TUBE</t>
  </si>
  <si>
    <t>CH-06</t>
  </si>
  <si>
    <t>CABINET LOCK - CORBIN #2 KEYED - LATCH BOLT, LEFT HANDED</t>
  </si>
  <si>
    <t>AP Enterprises</t>
  </si>
  <si>
    <t>C00300IRS</t>
  </si>
  <si>
    <t>CH-07</t>
  </si>
  <si>
    <t>CABINET LOCK - CORBIN #2 KEYED – DEAD BOLT, LEFT HANDED</t>
  </si>
  <si>
    <t>C00300IL</t>
  </si>
  <si>
    <t>CH-08</t>
  </si>
  <si>
    <t>ITS POLE MOUNTED CABINET</t>
  </si>
  <si>
    <t>ITS-336</t>
  </si>
  <si>
    <t>CH-09</t>
  </si>
  <si>
    <t>ITS GROUND MOUNTED CABINET</t>
  </si>
  <si>
    <t>ITS-332</t>
  </si>
  <si>
    <t>CH-10</t>
  </si>
  <si>
    <t>334 CABINET RISER 12"</t>
  </si>
  <si>
    <t>334-RISER</t>
  </si>
  <si>
    <t>CH-11</t>
  </si>
  <si>
    <t>334 CABINET RISER 12" - SPLIT RISER</t>
  </si>
  <si>
    <t>CH-12</t>
  </si>
  <si>
    <t>POWER DISTRIBUTION CABINET</t>
  </si>
  <si>
    <t>CH-13</t>
  </si>
  <si>
    <t>TRANSFORMER, 3KVA, 240X480V PRIMARY, 120/240V SECONDARY</t>
  </si>
  <si>
    <t>JEFFERSON</t>
  </si>
  <si>
    <t>411-0101</t>
  </si>
  <si>
    <t>CH-14</t>
  </si>
  <si>
    <t>48 VOLT DC POWER SUPPLY, COMTROL MEANWELL SDR-480-48 OR EQUIVALENT</t>
  </si>
  <si>
    <t>MEANWELL</t>
  </si>
  <si>
    <t>SDR-480-48</t>
  </si>
  <si>
    <t>CH-15</t>
  </si>
  <si>
    <t>24 VOLT DC POWER SUPPLY, COMTROL PULS ML60.242 OR EQUIVALENT</t>
  </si>
  <si>
    <t>PULS</t>
  </si>
  <si>
    <t>PULSML60</t>
  </si>
  <si>
    <t>CH-17</t>
  </si>
  <si>
    <t>RAMP METER CABINET</t>
  </si>
  <si>
    <t>TCP</t>
  </si>
  <si>
    <t>CAB-RM</t>
  </si>
  <si>
    <t>CH-18</t>
  </si>
  <si>
    <t>NETWORK DEVICE PANEL / DIN RAIL</t>
  </si>
  <si>
    <t>CH-19</t>
  </si>
  <si>
    <t>POWER UNIT</t>
  </si>
  <si>
    <t>Group 6 - Power Hardware (Multiple Award)</t>
  </si>
  <si>
    <t>PW-01</t>
  </si>
  <si>
    <t>TRANSFORMER, 1.5KVA, 240X480V PRIMARY, 120/240V SECONDARY</t>
  </si>
  <si>
    <t>JEFFERSON ELECTRIC</t>
  </si>
  <si>
    <t>411-0081-000</t>
  </si>
  <si>
    <t>PW-02</t>
  </si>
  <si>
    <t xml:space="preserve">411-0101-000  </t>
  </si>
  <si>
    <t>PW-03</t>
  </si>
  <si>
    <t>TRANSFORMER, 7.5KVA, 240X480V PRIMARY, 120/240V SECONDARY</t>
  </si>
  <si>
    <t>411-0131-000</t>
  </si>
  <si>
    <t>PW-04</t>
  </si>
  <si>
    <t>TRANSFORMER, 10KVA, 240X480V PRIMARY, 120/240V SECONDARY</t>
  </si>
  <si>
    <t>411-0151-000</t>
  </si>
  <si>
    <t>PW-05</t>
  </si>
  <si>
    <t>TRANSFORMER, 15KVA, 240X480V PRIMARY, 120/240V SECONDARY</t>
  </si>
  <si>
    <t>411-0161-000</t>
  </si>
  <si>
    <t>PW-06</t>
  </si>
  <si>
    <t>TRANSFORMER, 25KVA, 240X480V PRIMARY, 120/240V SECONDARY</t>
  </si>
  <si>
    <t>411-0181-000</t>
  </si>
  <si>
    <t>PW-07</t>
  </si>
  <si>
    <t>TRANSFORMER, 15KVA, 240X480V PRIMARY, 120/240V SECONDARY w/ WEATHERSHIELD KIT</t>
  </si>
  <si>
    <t>421-7165-000 &amp;   421-0007-015</t>
  </si>
  <si>
    <t>PW-08</t>
  </si>
  <si>
    <t>TRANSFORMER, 25KVA, 240X480V PRIMARY, 120/240V SECONDARY w/ WEATHERSHIELD KIT</t>
  </si>
  <si>
    <t>421-7185-000 &amp; 421-0007-017</t>
  </si>
  <si>
    <t xml:space="preserve"> </t>
  </si>
  <si>
    <t>PW-09</t>
  </si>
  <si>
    <t>Ringless Heavy Duty 3-Wire Meter Socket; 600 Volt AC, 200 Amp Continuous, 1 Or 3-Phase, 5-Jaw, Surface Mount</t>
  </si>
  <si>
    <t>MILBANK</t>
  </si>
  <si>
    <t xml:space="preserve">U9551-O </t>
  </si>
  <si>
    <t>Tripp Lite</t>
  </si>
  <si>
    <t>Isobar 12 Ultra</t>
  </si>
  <si>
    <t>Isobar 4 Ultra</t>
  </si>
  <si>
    <t>No Quote</t>
  </si>
  <si>
    <t>Pelco</t>
  </si>
  <si>
    <t>AB3055-96 w/AB2003-58</t>
  </si>
  <si>
    <t>AB3055-96 w/AB2003-74</t>
  </si>
  <si>
    <t>SM-1023-2K-BRS</t>
  </si>
  <si>
    <t>SM-1026-2K-BRS</t>
  </si>
  <si>
    <t>Safetran</t>
  </si>
  <si>
    <t>332-1006-001</t>
  </si>
  <si>
    <t>Meanwell</t>
  </si>
  <si>
    <t>Puls</t>
  </si>
  <si>
    <t>ML60.242</t>
  </si>
  <si>
    <t>Group 5b  - Network Communications (MULTIPLE AWARD)</t>
  </si>
  <si>
    <t>NC-01</t>
  </si>
  <si>
    <t>UNMANAGED SWITCH W/ POWER ADAPTER</t>
  </si>
  <si>
    <t>COMTROL</t>
  </si>
  <si>
    <t>ROCKETLINX 8105</t>
  </si>
  <si>
    <t>NC-02</t>
  </si>
  <si>
    <t>SERIAL TERMINAL SERVER W/ POWER ADAPTER</t>
  </si>
  <si>
    <t>DEVICEMASTER 99562-3</t>
  </si>
  <si>
    <t>NC-03</t>
  </si>
  <si>
    <t>ROCKETLINX ES8105F SINGLEMODE</t>
  </si>
  <si>
    <t>NC-26</t>
  </si>
  <si>
    <t>SERIAL RADIO/MODEM</t>
  </si>
  <si>
    <t>INTUICOM</t>
  </si>
  <si>
    <t>COMMUNICATOR II</t>
  </si>
  <si>
    <t>NC-27</t>
  </si>
  <si>
    <t>WIRELESS ETHERNET RADIO</t>
  </si>
  <si>
    <t>EB-6 PLUS (FIP1-900N2B-HE)</t>
  </si>
  <si>
    <t>NC-29</t>
  </si>
  <si>
    <t>YAGI DIRECTIONAL ANTENNA</t>
  </si>
  <si>
    <t>LARSEN</t>
  </si>
  <si>
    <t xml:space="preserve">YA5900W </t>
  </si>
  <si>
    <t>NC-30</t>
  </si>
  <si>
    <t>ANTENNA MOUNT</t>
  </si>
  <si>
    <t>PELCO</t>
  </si>
  <si>
    <t>AS3009 WITH AB2003-46</t>
  </si>
  <si>
    <t>LMR400</t>
  </si>
  <si>
    <t>NC-32</t>
  </si>
  <si>
    <t>ANTENNA SURGE AND LIGHTINING PROTECTION</t>
  </si>
  <si>
    <t>POLY PHASER</t>
  </si>
  <si>
    <t>IS-50NX-C2</t>
  </si>
  <si>
    <t>NC-33</t>
  </si>
  <si>
    <t>PATCH CABLE, SURGE PROTECTOR TO ETHERNET RADIO, 6 FOOT LENGTH</t>
  </si>
  <si>
    <t>TESCO</t>
  </si>
  <si>
    <t>POLYPHASER</t>
  </si>
  <si>
    <t>PATH MASTER</t>
  </si>
  <si>
    <t>075-19    PR+B2+A1:F25+A1:F28+B+A1:G61</t>
  </si>
  <si>
    <t>M. H. CORBIN</t>
  </si>
  <si>
    <t>MIC-ITS7530W2</t>
  </si>
  <si>
    <t>MH Corbin LLC</t>
  </si>
  <si>
    <t>Group 4 - HAR (AWARDED LOW BID BY GROUP)</t>
  </si>
  <si>
    <t>HAR-01</t>
  </si>
  <si>
    <t>12" LED SIGNAL HEAD MODULE, YELLOW, DC</t>
  </si>
  <si>
    <t>Duralight</t>
  </si>
  <si>
    <t>JXC300</t>
  </si>
  <si>
    <t>HAR-02</t>
  </si>
  <si>
    <t>POLYCARBONATE HOUSING AND SUPPORT ARMS FOR 12" LED SIGNAL HEAD MODULE</t>
  </si>
  <si>
    <t>McCain</t>
  </si>
  <si>
    <t>M22168</t>
  </si>
  <si>
    <t>HAR-03</t>
  </si>
  <si>
    <t>80 WATT PHOTOVOLTAIC PANEL</t>
  </si>
  <si>
    <t>VSL</t>
  </si>
  <si>
    <t>SP80</t>
  </si>
  <si>
    <t>HAR-04</t>
  </si>
  <si>
    <t>BEACON ENCLOSURE - NEMA 4</t>
  </si>
  <si>
    <t>APX</t>
  </si>
  <si>
    <t>SM161208</t>
  </si>
  <si>
    <t>HAR-05</t>
  </si>
  <si>
    <t>MOUNTING ASSEMBLY FOR 80 WATT PHOTOVOLTAIC PANEL</t>
  </si>
  <si>
    <t>Various</t>
  </si>
  <si>
    <t>SP80MNT</t>
  </si>
  <si>
    <t>HAR-06</t>
  </si>
  <si>
    <t>ETHERNET CELLULAR FLASHING BEACON CONTROLLER</t>
  </si>
  <si>
    <t>MH CORBIN</t>
  </si>
  <si>
    <t>CBC6000</t>
  </si>
  <si>
    <t>HAR-07</t>
  </si>
  <si>
    <t>MODIFY FREQUENCY OF DRTXM TRANSMITTER ASSEMBLY</t>
  </si>
  <si>
    <t>TXMMOD</t>
  </si>
  <si>
    <t>HAR-08</t>
  </si>
  <si>
    <t>NOAA/NWS BEACON RECEIVER MODULE</t>
  </si>
  <si>
    <t>DRWX1</t>
  </si>
  <si>
    <t>HAR-09</t>
  </si>
  <si>
    <t>TRANSMITTER CONTROL MODULE</t>
  </si>
  <si>
    <t>TCM-1</t>
  </si>
  <si>
    <t>HAR-10</t>
  </si>
  <si>
    <t>108 AMP HOUR CAPACITY ABSORBED GLASS MAT BATTERY</t>
  </si>
  <si>
    <t>Deka</t>
  </si>
  <si>
    <t>8A27</t>
  </si>
  <si>
    <t>HAR-11</t>
  </si>
  <si>
    <t>ENCLOSURE, NEMA 3R, ALUMINUM, FOR FLASHING BEACON CONTROLLER, CORBIN #2 LOCKS AND BACK PANEL</t>
  </si>
  <si>
    <t>SM161414AL</t>
  </si>
  <si>
    <t>HAR-12</t>
  </si>
  <si>
    <t>ENCLOSURE, NEMA 3R, ALUMINUM  FOR HAR ELECTRONICS.  WEATHER RESISTANT LOCKING ALUMINUM ENCLOSURE, DOOR STAY, RACK MOUNT FRAME, STAINLESS STEEL HARDWARE, CORBIN #2 LOCK, NATURAL FINISH.  NEMA 3R RATED AND INCLUDES RAILS FOR MOUNTING OF BLACK MAX SERIES ELECTRONICS RACK. UTILIZED FOR HOUSING HAR ELECTRONICS.</t>
  </si>
  <si>
    <t>ENCHAR</t>
  </si>
  <si>
    <t>HAR-13</t>
  </si>
  <si>
    <t>AC POWERED HAR BACKPLANE AND 19" RACK</t>
  </si>
  <si>
    <t>RCK0001-11</t>
  </si>
  <si>
    <t>HAR-14</t>
  </si>
  <si>
    <t>SOLAR PANEL CABLE, 10/2 X 30 FEET</t>
  </si>
  <si>
    <t>SPCBL30</t>
  </si>
  <si>
    <t>HAR-15</t>
  </si>
  <si>
    <t>SOLAR CHARGE CONTROLLER, 15 AMP WITH LVD AND STATUS DISPLAY</t>
  </si>
  <si>
    <t>Morningstar</t>
  </si>
  <si>
    <t>PS15M</t>
  </si>
  <si>
    <t>HAR-16</t>
  </si>
  <si>
    <t>SINGLE BEACON FLASHER MODULE</t>
  </si>
  <si>
    <t>Traffic Parts</t>
  </si>
  <si>
    <t>FL1</t>
  </si>
  <si>
    <t>HAR-17</t>
  </si>
  <si>
    <t>DOUBLE BEACON FLASHER MODULE</t>
  </si>
  <si>
    <t>FL2</t>
  </si>
  <si>
    <t>HAR-18</t>
  </si>
  <si>
    <t>1/2" LIQUID TIGHT FLEXIBLE NM CONDUIT X 1 '</t>
  </si>
  <si>
    <t>LT12-1</t>
  </si>
  <si>
    <t>HAR-19</t>
  </si>
  <si>
    <t>1/2" LIQUID TIGHT FLEXIBLE NM CONDUIT STRAIGHT FITTING</t>
  </si>
  <si>
    <t>LT12-STR</t>
  </si>
  <si>
    <t>HAR-20</t>
  </si>
  <si>
    <t>1/2" LIQUID TIGHT JUNCTION BOX</t>
  </si>
  <si>
    <t>LT12-JB</t>
  </si>
  <si>
    <t>HAR-21</t>
  </si>
  <si>
    <t>BEACON CONNECTION CABLE, 14/3 X 1'</t>
  </si>
  <si>
    <t>BCN-CBL</t>
  </si>
  <si>
    <t>HAR-22</t>
  </si>
  <si>
    <t>HF ARRESTOR 1.5 - 200 MHZ</t>
  </si>
  <si>
    <t>HAR-SURGE</t>
  </si>
  <si>
    <t>HAR-23</t>
  </si>
  <si>
    <t>DOUBLE 12" LED BEACON ASSEMBLY FOR ADVISORY SIGNS. INCLUDES: 2 EA. 12" LED BEACON ASSEMBLY, 1 EA. 80W SOLAR PANEL AND MOUNTING FRAME, 1 EA. ALUMINUM ENCLOSURE, 1 EA. FLASHER MODULE, 1 EA. CHARGE CONTROLLER, 1 EA. 180 AMP HOUR BATTERY.</t>
  </si>
  <si>
    <t>FBS-DC-12P</t>
  </si>
  <si>
    <t>HAR-24</t>
  </si>
  <si>
    <t>EXTRUDED ALUMINUM SIGN WITH FLOURESCENT ORANGE DIAMOND GRADE OR TRAVELER INFORMATION BLUE SHEETING PER SQUARE FOOT</t>
  </si>
  <si>
    <t>SF</t>
  </si>
  <si>
    <t>HAR-25</t>
  </si>
  <si>
    <t>DIGITAL COMMUNICATIONS CONTROLLER MODULE</t>
  </si>
  <si>
    <t>DCC-3</t>
  </si>
  <si>
    <t>HAR-26</t>
  </si>
  <si>
    <t>DTMF BEACON CONTROLLER POWER SUPPLY MODULE: AC POWER SUPPLY MODULE WITH BATTERY BACK-UP SYSTEM CHARGER. PROVIDES CONDITIONED POWER SUPPLY TO BLACK MAX SERIES ELECTRONIC MODULES. AUTOMATIC BATTERY SWITCH OVER (WITH OPTIONAL BATTERY BACKUP SYSTEM) ON LOSS OF 120 VAC, LOW VOLTAGE DISCONNECT AND AUTO TEMPERATURE COMPENSATED CHARGER.</t>
  </si>
  <si>
    <t>DRPSM-PRO</t>
  </si>
  <si>
    <t>HAR-27</t>
  </si>
  <si>
    <t>BLACK MAX SERIES 10 WATT TRANSMITTER MODULE</t>
  </si>
  <si>
    <t>DRTXM4</t>
  </si>
  <si>
    <t>HAR-28</t>
  </si>
  <si>
    <t>LABOR RATE. PER HOUR. PER LABORER</t>
  </si>
  <si>
    <t>HAR-29</t>
  </si>
  <si>
    <t>COMMUNICATION AND AUDIO MODULE</t>
  </si>
  <si>
    <t>CAM-1</t>
  </si>
  <si>
    <t>HAR-30</t>
  </si>
  <si>
    <t>CONNECT: ITS ROADSIDE FIELD CONTROLLER INCLUDING INTERRATED RUGGEDIZED SBC, CUSTOM WIRELESS COMMUNICATIONS PCB, 2 X DB9, 2 X USB, 2 X RS485, ETHERNET, AND GPIO</t>
  </si>
  <si>
    <t>CONNECT:ITS</t>
  </si>
  <si>
    <t>ADD-ON OPTIONS FOR CONNECT: ITS PLATFORM</t>
  </si>
  <si>
    <t>HAR-31</t>
  </si>
  <si>
    <t xml:space="preserve">VX21 WIRELESS PAVEMENT SENSOR PACKAGE INCLUDING 1 EACH VX21 PAVEMENT SENSOR, 1 EACH EPOXY KIT, 1 EACH VXMS RADIO MODULE, ANTENNA CABLING, AND SURGE PROTECTION </t>
  </si>
  <si>
    <t>LUFFT</t>
  </si>
  <si>
    <t>HAR-32</t>
  </si>
  <si>
    <t>NON-IVASIVE PAVEMENT SENSOR PACKAGE-NIRS31 INCLUDING LUFFT NIRS 31 NON-INVASIVE PAVEMENT CONDITION SENSOR MOUNTING BRACKET AND CABLING</t>
  </si>
  <si>
    <t>NIRS31</t>
  </si>
  <si>
    <t>HAR-33</t>
  </si>
  <si>
    <t>NON-INVASIVE PAVEMENT SENSOR PACKAGE-NIRS31 INCLUDING LUFFT STARWIS NON-INVASIVE PAVEMENT CONDITION SENSOR, MOUNTING BRACKET AND CABLING</t>
  </si>
  <si>
    <t>StaRWIS</t>
  </si>
  <si>
    <t>HAR-34</t>
  </si>
  <si>
    <t>WX600 ALL-IN-ONE ATMOSPHERIC SENSOR PACKAGE INCLUDING LUFFT WS600 SELF-CONTAINED ATMOSPHERIC SENSOR REPORTING AIR TEMP/REL HUMIDITY, DEW POINT, WIND SPEED AND DIRECTION, PRECIPITATION TYPE AND RATE</t>
  </si>
  <si>
    <t>WS600</t>
  </si>
  <si>
    <t>HAR-35</t>
  </si>
  <si>
    <t>VISIBILITY SENSOR PACKAGE INCLUDING LUFFT VS20K VISIBILITY SENSOR MOUNTING BRACKET AND CABLING</t>
  </si>
  <si>
    <t>VS20K</t>
  </si>
  <si>
    <t>HAR-36</t>
  </si>
  <si>
    <t>HIGH WATER ALERT PACKAGE INCLUDING LUFFT/OTT RLS RADAR LEVEL SENSOR MOUNTING BRACKET AND CABLING</t>
  </si>
  <si>
    <t>RLS</t>
  </si>
  <si>
    <t>ACCESSORIES</t>
  </si>
  <si>
    <t>HAR-37</t>
  </si>
  <si>
    <t>4.5" X 20' ALUMINUM POLE WITH T-BASE AND J-BOLTS</t>
  </si>
  <si>
    <t>M.H. Corbin</t>
  </si>
  <si>
    <t>ALUM20-KIT</t>
  </si>
  <si>
    <t>HAR-38</t>
  </si>
  <si>
    <t xml:space="preserve">ALUMINUM ENCLOSURE WITH 19" RACK, AC POWER </t>
  </si>
  <si>
    <t>ENC-CONNECT-AC</t>
  </si>
  <si>
    <t>HAR-39</t>
  </si>
  <si>
    <t>ALUMINUM ENCLOSURE WITH 19" RACK SOLAR POWER</t>
  </si>
  <si>
    <t>ENC-CONNECT-SOLAR</t>
  </si>
  <si>
    <t>HAR-40</t>
  </si>
  <si>
    <t>TIMED AC POWER CHARGING PACKAGE</t>
  </si>
  <si>
    <t>PH-CELL-UPS</t>
  </si>
  <si>
    <t>HAR-41</t>
  </si>
  <si>
    <t>HOSTED DATA SERVICE</t>
  </si>
  <si>
    <t>ANNUAL</t>
  </si>
  <si>
    <t>Verizon</t>
  </si>
  <si>
    <t>VERDATA</t>
  </si>
  <si>
    <t>TOTAL</t>
  </si>
  <si>
    <t>YOU MUST BID ON ALL ITEMS WITHIN THE GROUP TO BE CONSIDERED FOR AWARD OF THIS GROUP.</t>
  </si>
  <si>
    <t>075 19 PRICING 6/12/18</t>
  </si>
  <si>
    <t>Group 5a - Cellular Communications (AWARDED LOW BID BY GROUP)</t>
  </si>
  <si>
    <t>Raven RV50</t>
  </si>
  <si>
    <t>CC-01</t>
  </si>
  <si>
    <t>Sierra Wireless AirLink Raven RV50 Industrial LTE Gateway with Ethernet/Serial/USB/GPS - North America
LTE Bands 2,4,5,13,17,25 with Fallback to WCDMA/EVDO/CDMA/GSM/EDGE/GPRS
Includes AC to DC power supply/cabling - 3 Year Warranty</t>
  </si>
  <si>
    <t>SIERRA WIRELESS</t>
  </si>
  <si>
    <t>CC-02</t>
  </si>
  <si>
    <t>Sierra Wireless AirLink Raven RV50 Industrial LTE Gateway with Ethernet/Serial/USB/GPS - International
LTE Bands 1,3,7,8,20 with Fallback to WCDMA/GSM/EDGE/GPRS
Includes AC to DC power supply/cabling - 3 Year Warranty</t>
  </si>
  <si>
    <t>GX450</t>
  </si>
  <si>
    <t>CC-03</t>
  </si>
  <si>
    <t>Sierra Wireless AirLink GX450 Rugged, Mobile 4G XLTE Gateway with Ethernet/Serial/USB/GPS - LTE Bands 2,4,13 - EVDO - Verizon - Includes AC to DC power supply/cabling - 3 Year Warranty</t>
  </si>
  <si>
    <t>CC-04</t>
  </si>
  <si>
    <t>Sierra Wireless AirLink GX450 Rugged, Mobile 4G Gateway with Ethernet/Serial/USB/GPS - LTE Band 25 - EVDO - Sprint - Includes AC to DC power supply/cabling - 3 Year Warranty</t>
  </si>
  <si>
    <t>CC-05</t>
  </si>
  <si>
    <t>Sierra Wireless AirLink GX450 Rugged, Mobile 4G Gateway with Ethernet/Serial/USB/GPS - LTE Bands 2,4,5,17 - HSPA+ - AT&amp;T - Includes AC to DC power supply/cabling - 3 Year Warranty</t>
  </si>
  <si>
    <t>CC-06</t>
  </si>
  <si>
    <t>Sierra Wireless AirLink GX450 Rugged, Mobile 4G Gateway with Ethernet/Serial/USB/GPS - LTE Bands 2,4,17 - HSPA+ - NA Generic - Includes AC to DC power supply/cabling - 3 Year Warranty</t>
  </si>
  <si>
    <t>CC-07</t>
  </si>
  <si>
    <t>Sierra Wireless AirLink GX450 Rugged, Mobile 4G Gateway with Ethernet/Serial/USB/GPS - LTE Bands 1,3,7,8,20 - HSPA+ - International - Includes AC to DC power supply/cabling - 3 Year Warranty</t>
  </si>
  <si>
    <t>GX450 WiFi</t>
  </si>
  <si>
    <t>CC-08</t>
  </si>
  <si>
    <t>Sierra Wireless AirLink GX450 Rugged, Mobile 4G XLTE Gateway with Ethernet/Serial/USB/GPS + WiFi - LTE Bands 2,4,13 - EVDO - Verizon - Includes AC to DC power supply/cabling - 3 Year Warranty</t>
  </si>
  <si>
    <t>CC-09</t>
  </si>
  <si>
    <t>Sierra Wireless AirLink GX450 Rugged, Mobile 4G Gateway with Ethernet/Serial/USB/GPS + WiFi - LTE Band 25 - EVDO - Sprint - Includes AC to DC power supply/cabling - 3 Year Warranty</t>
  </si>
  <si>
    <t>CC-10</t>
  </si>
  <si>
    <t>Sierra Wireless AirLink GX450 Rugged, Mobile 4G Gateway with Ethernet/Serial/USB/GPS + WiFi - LTE Bands 2,4,5,17 - HSPA+ - AT&amp;T - Includes AC to DC power supply/cabling - 3 Year Warranty</t>
  </si>
  <si>
    <t>CC-11</t>
  </si>
  <si>
    <t>Sierra Wireless AirLink GX450 Rugged, Mobile 4G Gateway with Ethernet/Serial/USB/GPS + WiFi - LTE Bands 2,4,17 - HSPA+ - NA Generic - Includes AC to DC power supply/cabling - 3 Year Warranty</t>
  </si>
  <si>
    <t>CC-12</t>
  </si>
  <si>
    <t>Sierra Wireless AirLink GX450 Rugged, Mobile 4G Gateway with Ethernet/Serial/USB/GPS + WiFi - LTE Bands 1,3,7,8,20 - HSPA+ - International - Includes AC to DC power supply/cabling - 3 Year Warranty</t>
  </si>
  <si>
    <t>GX450 I/O</t>
  </si>
  <si>
    <t>CC-13</t>
  </si>
  <si>
    <t>Sierra Wireless AirLink GX450 Rugged, Mobile 4G XLTE Gateway with Ethernet/Serial/USB/GPS + I/O - LTE Bands 2,4,13 - EVDO - Verizon - Includes DC Power Cable - 3 Year Warranty</t>
  </si>
  <si>
    <t>CC-14</t>
  </si>
  <si>
    <t>Sierra Wireless AirLink GX450 Rugged, Mobile 4G Gateway with Ethernet/Serial/USB/GPS + I/O - LTE Band 25 - EVDO - Sprint - Includes DC Power Cable - 3 Year Warranty</t>
  </si>
  <si>
    <t>CC-15</t>
  </si>
  <si>
    <t>Sierra Wireless AirLink GX450 Rugged, Mobile 4G Gateway with Ethernet/Serial/USB/GPS + I/O - LTE Bands 2,4,5,17 - HSPA+ - AT&amp;T - Includes DC Power Cable - 3 Year Warranty</t>
  </si>
  <si>
    <t>CC-16</t>
  </si>
  <si>
    <t>Sierra Wireless AirLink GX450 Rugged, Mobile 4G Gateway with Ethernet/Serial/USB/GPS + I/O - LTE Bands 2,4,17 - HSPA+ - NA Generic - Includes DC Power Cable - 3 Year Warranty</t>
  </si>
  <si>
    <t>CC-17</t>
  </si>
  <si>
    <t>Sierra Wireless AirLink GX450 Rugged, Mobile 4G Gateway with Ethernet/Serial/USB/GPS + I/O - LTE Bands 1,3,7,8,20 - HSPA+ - International - Includes DC Power Cable - 3 Year Warranty</t>
  </si>
  <si>
    <t>GX450 Multi-Ethernet</t>
  </si>
  <si>
    <t>CC-18</t>
  </si>
  <si>
    <t>Sierra Wireless AirLink GX450 Rugged, Mobile 4G XLTE Gateway with Ethernet/Serial/USB/GPS + Multi-Ethernet - LTE Bands 2,4,13 - EVDO - Verizon - Includes DC Power Cable - 3 Year Warranty</t>
  </si>
  <si>
    <t>CC-19</t>
  </si>
  <si>
    <t>Sierra Wireless AirLink GX450 Rugged, Mobile 4G Gateway with Ethernet/Serial/USB/GPS + Multi-Ethernet - LTE Band 25 - EVDO - Sprint - Includes DC Power Cable - 3 Year Warranty</t>
  </si>
  <si>
    <t>CC-20</t>
  </si>
  <si>
    <t>Sierra Wireless AirLink GX450 Rugged, Mobile 4G Gateway with Ethernet/Serial/USB/GPS + Multi-Ethernet - LTE Bands 2,4,5,17 - HSPA+ - AT&amp;T - Includes DC Power Cable - 3 Year Warranty</t>
  </si>
  <si>
    <t>CC-21</t>
  </si>
  <si>
    <t>Sierra Wireless AirLink GX450 Rugged, Mobile 4G Gateway with Ethernet/Serial/USB/GPS + Multi-Ethernet - LTE Bands 2,4,17 - HSPA+ - NA Generic - Includes DC Power Cable - 3 Year Warranty</t>
  </si>
  <si>
    <t>CC-22</t>
  </si>
  <si>
    <t>Sierra Wireless AirLink GX450 Rugged, Mobile 4G Gateway with Ethernet/Serial/USB/GPS + Multi-Ethernet - LTE Bands 1,3,7,8,20 - HSPA+ - International - Includes DC Power Cable - 3 Year Warranty</t>
  </si>
  <si>
    <t>MP70</t>
  </si>
  <si>
    <t>CC-23</t>
  </si>
  <si>
    <t>Sierra Wireless AirLink MP70 with Ethernet/Serial/USB/GPS
Includes 3 Year Warranty, minimum 3 antenna assembly (LTE, LTE, GPS), and AC to DC power supply/cabling</t>
  </si>
  <si>
    <t>1102709KIT</t>
  </si>
  <si>
    <t>CC-24</t>
  </si>
  <si>
    <t>Sierra Wireless AirLink MP70 with Ethernet/Serial/USB/GPS + WiFi
Includes 3 Year Warranty, 6 antenna assembly (LTE, LTE, GPS, + 3 WiFi), and AC to DC power supply/cabling</t>
  </si>
  <si>
    <t>1102743KIT</t>
  </si>
  <si>
    <t>CC-25</t>
  </si>
  <si>
    <t>Antenna for MP70, minimum 3 Antenna Assembly (LTE, LTE, GPS)</t>
  </si>
  <si>
    <t>CC-26</t>
  </si>
  <si>
    <t>Antenna for MP70, 6 Antenna Assembly (LTE, LTE, GPS, + 3 WiFi)</t>
  </si>
  <si>
    <t>MG90</t>
  </si>
  <si>
    <t>CC-27</t>
  </si>
  <si>
    <t>CELLULAR MODEM, ETHERNET, 4G LTE (COMPLETE), includes 6 antenna assembly (LTE, LTE, GPS, + 3 WiFi) and AC power supply/cabling</t>
  </si>
  <si>
    <t>MG90 Complete</t>
  </si>
  <si>
    <t>CC-28</t>
  </si>
  <si>
    <t>CELLULAR MODEM, ETHERNET, 4G LTE (ROUTER ONLY), includes AC power supply/cabling</t>
  </si>
  <si>
    <t xml:space="preserve">MG90 </t>
  </si>
  <si>
    <t>X-Card (Expansion Card for GX Series Modems Only)</t>
  </si>
  <si>
    <t>CC-29</t>
  </si>
  <si>
    <t>WiFi X-Card Kit for GX400 (Sold Only to Authorized Installers Unless Coupled with Installation)</t>
  </si>
  <si>
    <t>CC-30</t>
  </si>
  <si>
    <t>WiFi X-Card Kit for GX440 (Sold Only to Authorized Installers Unless Coupled with Installation)</t>
  </si>
  <si>
    <t>CC-31</t>
  </si>
  <si>
    <t>WiFi X-Card Kit for GX450 (Sold Only to Authorized Installers Unless Coupled with Installation)</t>
  </si>
  <si>
    <t>CC-32</t>
  </si>
  <si>
    <t>I/O X-Card Kit for GX400 (Sold Only to Authorized Installers Unless Coupled with Installation)</t>
  </si>
  <si>
    <t>CC-33</t>
  </si>
  <si>
    <t>I/O X-Card Kit for GX440 (Sold Only to Authorized Installers Unless Coupled with Installation)</t>
  </si>
  <si>
    <t>CC-34</t>
  </si>
  <si>
    <t>I/O X-Card Kit for GX450 (Sold Only to Authorized Installers Unless Coupled with Installation)</t>
  </si>
  <si>
    <t>CC-35</t>
  </si>
  <si>
    <t>Ethernet X-Card Kit for GX400 (Sold Only to Authorized Installers Unless Coupled with Installation)</t>
  </si>
  <si>
    <t>CC-36</t>
  </si>
  <si>
    <t>Ethernet X-Card Kit for GX440 (Sold Only to Authorized Installers Unless Coupled with Installation)</t>
  </si>
  <si>
    <t>CC-37</t>
  </si>
  <si>
    <t>Ethernet X-Card Kit for GX450 (Sold Only to Authorized Installers Unless Coupled with Installation)</t>
  </si>
  <si>
    <t>CC-38</t>
  </si>
  <si>
    <t>Billable Services - Installation of X-Card Kit into Customer's Existing Device</t>
  </si>
  <si>
    <t>GWService</t>
  </si>
  <si>
    <t>AAF Development Kit</t>
  </si>
  <si>
    <t>CC-39</t>
  </si>
  <si>
    <t>ALEOS Application Development Kit - Includes CrystalFontz Serial Character LCD (CFA533), Cables and Accessories, and a Sample Embedded Server Application</t>
  </si>
  <si>
    <t>OBD-II Telemetry Kit</t>
  </si>
  <si>
    <t>CC-40</t>
  </si>
  <si>
    <t>Sierra Wireless AirLink OBD-II Telemetry Kit - Includes OBD-II to Serial Scanner - OBD-II Y-Cable - 15’ Serial Cable (M/M)</t>
  </si>
  <si>
    <t>Mounting Brackets</t>
  </si>
  <si>
    <t>CC-41</t>
  </si>
  <si>
    <t>Sierra Wireless AirLink Raven XT Mounting Bracket</t>
  </si>
  <si>
    <t>XT-MB</t>
  </si>
  <si>
    <t>CC-42</t>
  </si>
  <si>
    <t>Sierra Wireless AirLink Raven XE Mounting Bracket</t>
  </si>
  <si>
    <t>XE-MB</t>
  </si>
  <si>
    <t>CC-43</t>
  </si>
  <si>
    <t>Sierra Wireless AirLink LS300 Mounting Bracket - DIN Rail</t>
  </si>
  <si>
    <t>LS300-MB-DIN</t>
  </si>
  <si>
    <t>CC-44</t>
  </si>
  <si>
    <t>Sierra Wireless AirLink LS300 Mounting Bracket - Screw In</t>
  </si>
  <si>
    <t>LS300-MB-SC</t>
  </si>
  <si>
    <t>CC-45</t>
  </si>
  <si>
    <t>Sierra Wireless AirLink Raven RV50 Mounting Bracket - DIN Rail</t>
  </si>
  <si>
    <t>Direct Connect Cellular Antennas</t>
  </si>
  <si>
    <t>CC-46</t>
  </si>
  <si>
    <t>Multi-Band Dipole Antenna (698-960/1710-1990/2110-2170/2500-2700 MHz) - Right Angle - SMA Male</t>
  </si>
  <si>
    <t>CC-47</t>
  </si>
  <si>
    <t>Antenna, Cellular Dual Band (CDMA 800/1900), Dipole  (SMA)</t>
  </si>
  <si>
    <t>120-110-2205</t>
  </si>
  <si>
    <t>CC-48</t>
  </si>
  <si>
    <t>Magnetic Mount Antenna Base for 120-110-2205, 10' Cable (SMA)</t>
  </si>
  <si>
    <t>MAG1201102205</t>
  </si>
  <si>
    <t>Direct Connect WiFi Antenna</t>
  </si>
  <si>
    <t>CC-49</t>
  </si>
  <si>
    <t>Antenna, WiFi 2.4 GHz Dipole with reverse polarity SMA connecter</t>
  </si>
  <si>
    <t>Pulse</t>
  </si>
  <si>
    <t>553-1309-ND</t>
  </si>
  <si>
    <t>Cellular Antennas with GPS</t>
  </si>
  <si>
    <t>CC-50</t>
  </si>
  <si>
    <t>Antenna, PCS, Cellular &amp; GPS, surface mount (CDMA, GSM) (SMA / SMA-GPS)</t>
  </si>
  <si>
    <t>AP-C-Q-S2-BL</t>
  </si>
  <si>
    <t>CC-51</t>
  </si>
  <si>
    <t>Antenna, GPS Single Band (GPS), (SMA), Mini-Mag Mount, 15' Cable</t>
  </si>
  <si>
    <t>120-111-1002</t>
  </si>
  <si>
    <t>Cables (Power, Data, I/O, RF)</t>
  </si>
  <si>
    <t>CC-52</t>
  </si>
  <si>
    <t>Sierra Wireless AirLink DC Power and I/O Cable - ES/GX/LS/MP/RV</t>
  </si>
  <si>
    <t>CC-53</t>
  </si>
  <si>
    <t>Sierra Wireless AirLink AC Power Adapter - ES/GX/LS/MP/RV</t>
  </si>
  <si>
    <t>CC-54</t>
  </si>
  <si>
    <t>AC-12VDC 800mA Adapter for X Platform Modems (Raven X/XT/XE, PinPoint  X)</t>
  </si>
  <si>
    <t>120-100-1013</t>
  </si>
  <si>
    <t>CC-55</t>
  </si>
  <si>
    <t>AC-12VDC 800mA Adapter for X Platform Modems (Raven X/XT/XE, PinPoint  X) - UK &amp; Europe</t>
  </si>
  <si>
    <t>120-100-1020</t>
  </si>
  <si>
    <t>CC-56</t>
  </si>
  <si>
    <t>DC Power Cord for X Platform Modems (Raven X/XT/XE, PinPoint X)</t>
  </si>
  <si>
    <t>120-140-1013</t>
  </si>
  <si>
    <t>CC-57</t>
  </si>
  <si>
    <t>Sierra Wireless AirLink Cigarette Lighter Adapter - ES/GX/LS/MP/RV</t>
  </si>
  <si>
    <t>120-140-1017</t>
  </si>
  <si>
    <t>CC-58</t>
  </si>
  <si>
    <t>DB-15M/DB-9F Serial Cable for I/O X-Card</t>
  </si>
  <si>
    <t>CC-59</t>
  </si>
  <si>
    <t>USB Cable, USB A/M, Micro B -  6' Black (GX Modems)</t>
  </si>
  <si>
    <t>CC-60</t>
  </si>
  <si>
    <t>Sierra Wireless AirLink MP70 I/O Cable</t>
  </si>
  <si>
    <t>CC-61</t>
  </si>
  <si>
    <t>DB-9M/DB-9F Serial Cable, 6'</t>
  </si>
  <si>
    <t>120-140-2000</t>
  </si>
  <si>
    <t>CC-62</t>
  </si>
  <si>
    <t>DB-9M/DB-9F Serial Cable, 25'</t>
  </si>
  <si>
    <t>DB9M-F-25</t>
  </si>
  <si>
    <t>CC-63</t>
  </si>
  <si>
    <t>3' Ethernet Cable (Yellow) - Straight Through</t>
  </si>
  <si>
    <t>ETH-36-YL</t>
  </si>
  <si>
    <t>CC-64</t>
  </si>
  <si>
    <t>I/O Cable for X-Card DB15 to Individual Wires</t>
  </si>
  <si>
    <t>IODB15</t>
  </si>
  <si>
    <t>CC-65</t>
  </si>
  <si>
    <t>I/O &amp; DC Power 4 pin Adapter for Raven XT/XE</t>
  </si>
  <si>
    <t>XTXEIODC</t>
  </si>
  <si>
    <t>Extended Warranty</t>
  </si>
  <si>
    <t>CC-66</t>
  </si>
  <si>
    <t>Sierra Wireless AirLink 2 Year Warranty Extension - Raven XE, Raven XT</t>
  </si>
  <si>
    <t>CC-67</t>
  </si>
  <si>
    <t>Sierra Wireless AirLink 2 Year Warranty Extension - ES450, GX450, LS300, MP70, RV50</t>
  </si>
  <si>
    <t>AirLink Management Service (ALMS)</t>
  </si>
  <si>
    <t>CC-68</t>
  </si>
  <si>
    <t>AirLink Management Service (ALMS) VPN Setup Fee - One Time Charge to Establish the VPN Link to the AirVantage M2M Cloud</t>
  </si>
  <si>
    <t>CC-69</t>
  </si>
  <si>
    <t>AirLink Management Service (ALMS) VPN Service - Monthly Subscription Fee (Paid Annually)</t>
  </si>
  <si>
    <t>CC-70</t>
  </si>
  <si>
    <t>AirLink Management Service (ALMS) 12 Month Service Pack (Per Device) - MOQ = 5</t>
  </si>
  <si>
    <t>Services</t>
  </si>
  <si>
    <t>CC-71</t>
  </si>
  <si>
    <t>MODEM DIAGNOSTIC FEE</t>
  </si>
  <si>
    <t>DIAG</t>
  </si>
  <si>
    <t>CC-72</t>
  </si>
  <si>
    <t>MODEM REPAIR PER HOUR</t>
  </si>
  <si>
    <t>REPR</t>
  </si>
  <si>
    <t>Direct Connect Cellular Antennas (Rubber Duck Style)</t>
  </si>
  <si>
    <t>CC-73</t>
  </si>
  <si>
    <t>4" Dual-Band Direct Connect Dipole Antenna
Omnidirectional - Black - Right Angle Elbow - SMA Male
2 dBi - 820-920/1850-1990 MHz</t>
  </si>
  <si>
    <t>CC-74</t>
  </si>
  <si>
    <t>9" Multi-Band Direct Connect Dipole Antenna
Omnidirectional - Black - Right Angle Elbow - SMA Male
2 dBi - 698-960/1710-2170/2500-2700 MHz</t>
  </si>
  <si>
    <t>Direct Connect WiFi Antenna (Rubber Duck Style)</t>
  </si>
  <si>
    <t>CC-75</t>
  </si>
  <si>
    <t>4" Direct-Connect WiFi Antenna
Omnidirectional - Black - Right Angle Elbow - Reverse Polarity SMA Male
2 dBi - 2.4-2.5 GHz</t>
  </si>
  <si>
    <t>NMO Antenna Mounts</t>
  </si>
  <si>
    <t>CC-76</t>
  </si>
  <si>
    <t>NMO Mini Magnetic Mount Base - Includes 20' of RG58/U Coaxial Cable - No Connector</t>
  </si>
  <si>
    <t>TESSCO</t>
  </si>
  <si>
    <t>CC-77</t>
  </si>
  <si>
    <t>NMO Permanent Mount (Mounts from .030" - .065") - Includes 17' of RG58/U Coaxial Cable - No Connector</t>
  </si>
  <si>
    <t>CC-78</t>
  </si>
  <si>
    <t>NMO Permanent Thick Mount (Up To 1/2") - Includes 17' of RG58/U Coaxial Cable - No Connector</t>
  </si>
  <si>
    <t>CC-79</t>
  </si>
  <si>
    <t>NMO Bracket Mount - Includes 17' of RG58/U Coaxial Cable - No Connector</t>
  </si>
  <si>
    <t>NMO Style Mount Cellular Antennas</t>
  </si>
  <si>
    <t>CC-80</t>
  </si>
  <si>
    <t>13.88" Multi-Band "Whip Style" Cellular Antenna - NMO Mount
Omnidirectional - Black
2.0 dBi - 700-800 MHz - 4.9 dBi - 824-894 MHz - 5.9 dBi - 1850-1990 MHz - 1.3 dBi - 2110-2170 MHz</t>
  </si>
  <si>
    <t>WILSON</t>
  </si>
  <si>
    <t>CC-81</t>
  </si>
  <si>
    <t>(2.4” H x 1.5” OD) Multi-Band Low Profile Antenna - NMO Mount
Omnidirectional - Black
3 dBi - 698-960 MHz - 4 dBi - 1710-2500 MHz</t>
  </si>
  <si>
    <t>External/Vehicle Mount Cellular Antennas</t>
  </si>
  <si>
    <t>CC-82</t>
  </si>
  <si>
    <t>12.25" Multi-Band "Whip Style" Cellular Antenna - Magnet Mount
Omnidirectional - Black - 10' RG174 - SMA Male
1.9 dBi - 700-800 MHz - 5.12 dBi - 824-894MHz - 6.12 dBi - 1850-1990 MHz - 2.3 dBi - 2110-2170 MHz</t>
  </si>
  <si>
    <t>CC-83</t>
  </si>
  <si>
    <t>(4.38" OD x 1.77" H) LTE/Cellular/PCS Combo Antenna - Threaded Bolt Mount
Omnidirectional - Black - 15' RG58/U - SMA Male
3 dB - 704-787/824-896 MHz/1850-1995 MHz</t>
  </si>
  <si>
    <t>ANTENNA PLUS</t>
  </si>
  <si>
    <t>APCQS2BL</t>
  </si>
  <si>
    <t>CC-84</t>
  </si>
  <si>
    <t>(4.38" OD x 1.77" H) LTE/Cellular/PCS Combo Antenna - Magnetic Mount
Omnidirectional - Black - 10' RG58/U - SMA Male
3 dB - 704-787/824-896 MHz/1850-1995 MHz</t>
  </si>
  <si>
    <t>APCMS2BL</t>
  </si>
  <si>
    <t>CC-85</t>
  </si>
  <si>
    <t>MIMO LTE Antenna - Threaded Bolt Mount - Black
(2) 15' LMR195 - SMA Male (LTE)</t>
  </si>
  <si>
    <t>APCCQS22BL</t>
  </si>
  <si>
    <t>External/Vehicle Mount Cellular Antennas with GPS</t>
  </si>
  <si>
    <t>CC-86</t>
  </si>
  <si>
    <t>(4.38" OD x 1.77" H) LTE/Cellular/PCS/GPS Combo Antenna - Threaded Bolt Mount
Omnidirectional - Black - 15' RG58/U Cable - SMA Male (Cellular) - 15' RG174 Cable - SMA Male (GPS)
3.0 dB - 704-787/824-896/1850-1995 MHz - 30.0 dB - 1575.42 MHz</t>
  </si>
  <si>
    <t>APCGQS22BL</t>
  </si>
  <si>
    <t>CC-87</t>
  </si>
  <si>
    <t>(4.38" OD x 1.77" H) LTE/Cellular/PCS/GPS Combo Antenna - Magnetic Mount
Omnidirectional - Black - 10' RG58/U Cable - SMA Male (Cellular) - 10' RG174 Cable - SMA Male (GPS)
3.0 dB - 704-787/824-896/1850-1995 MHz - 30.0 dB - 1575.42 MHz</t>
  </si>
  <si>
    <t>APCGQS222BL</t>
  </si>
  <si>
    <t>CC-88</t>
  </si>
  <si>
    <t>MIMO LTE/GPS Combo Antenna - Threaded Bolt Mount - Black
(2) 15' LMR195 - SMA Male (LTE) - (1) 15' RG174U - SMA Male (GPS)</t>
  </si>
  <si>
    <t>APCCGQS222BL</t>
  </si>
  <si>
    <t>External/Vehicle Mount Cellular Antennas with WiFi</t>
  </si>
  <si>
    <t>CC-89</t>
  </si>
  <si>
    <t>(6.8" x 4" x 2") LTE/Cellular/PCS/WiFi Combo Antenna - Threaded Bolt Mount
Omnidirectional - Black - 15' RG58/U - SMA Male (Cellular) - 15' RG174 - RP SMA Male (WiFi)
3.0 dB - 704-787/824-896 MHz/1850-1995 MHz - 2.4 &amp; 5 GHz</t>
  </si>
  <si>
    <t>APCWQS22RP2BL</t>
  </si>
  <si>
    <t>CC-90</t>
  </si>
  <si>
    <t>(6.8" x 4" x 2") LTE/Cellular/PCS/WiFi Combo Antenna - Magnetic Mount
Omnidirectional - Black - 10' RG58/U - SMA Male (Cellular) - 10' RG174 - RP SMA Male (WiFi)
3.0 dB - 704-787/824-896 MHz/1850-1995 MHz - 2.4 &amp; 5 GHz</t>
  </si>
  <si>
    <t>APCWMS22RP2BL</t>
  </si>
  <si>
    <t>External/Vehicle Mount Cellular Antennas with GPS and WiFi</t>
  </si>
  <si>
    <t>CC-91</t>
  </si>
  <si>
    <t>(6.8" x 4" x 2") Quad-Mode LTE/Cellular/PCS/GPS/WiFi Antenna - Threaded Bolt Mount
Omnidirectional - Black - 15' RG58/U - SMA Male (Cellular) - 15' RG174 - SMA Male (GPS) - 15' RG174 - RP SMA Male (WiFi)
3.0 dB - 704-787/824-896 MHz/1850-1995 MHz - 30.0 dB - 1575.42 MHz - 2.4 &amp; 5 GHz</t>
  </si>
  <si>
    <t>APCWGQS222RP2BL</t>
  </si>
  <si>
    <t>CC-92</t>
  </si>
  <si>
    <t>MIMO LTE/WiFi/GPS Combo Antenna - Threaded Bolt Mount - Black
(2) 15' LMR195 - SMA Male (LTE) - (1) 15' LMR195 - RP SMA Male (WiFi) - (1) 15' RG174U - SMA Male (GPS)</t>
  </si>
  <si>
    <t>APCCWGQS2222RP3BL</t>
  </si>
  <si>
    <t>CC-93</t>
  </si>
  <si>
    <t>MIMO LTE/MIMO WiFi/GNSS Combo Antenna - Threaded Bolt Mount - Black
(2) 15' LMR195 - SMA Male (LTE) - (3) 15' LMR195 - RP SMA Male (WiFi) - (1) 15' RG174U - SMA Male (GNSS)</t>
  </si>
  <si>
    <t>APCCWWWGQS22222RP345BL</t>
  </si>
  <si>
    <t>High-Gain External Mount Antennas</t>
  </si>
  <si>
    <t>CC-94</t>
  </si>
  <si>
    <t>Digital Antenna 18" Multi-Band Vertical Mount Cellular Antenna
Omnidirectional - White - N Female - 1" Pole/Wall L-Bracket Set Included
9 dBi Gain - 850/900/1800/1900/2100 MHz</t>
  </si>
  <si>
    <t>DIGITAL ANTENNA</t>
  </si>
  <si>
    <t>295-PW</t>
  </si>
  <si>
    <t>CC-95</t>
  </si>
  <si>
    <t>Digital Antenna (18" L x 8.5” H x 2.5” D) Multi-Band Yagi Antenna
Directional - Black - N Female - Pole/Mast Mount Hardware Included
10 dBi - 800-2500 MHz</t>
  </si>
  <si>
    <t>489-DB</t>
  </si>
  <si>
    <t>CC-96</t>
  </si>
  <si>
    <t>Digital Antenna 8 7/8 x 2 3/8" Wide-Band Vertical Mount Cellular Antenna
Omni-Directional - Black - N Female - 2" Pole/Wall L-Bracket Set Included
4-9 dBi Gain - 695-3000 MHz</t>
  </si>
  <si>
    <t>1273-PB</t>
  </si>
  <si>
    <t>Cellular Amplifier</t>
  </si>
  <si>
    <t>CC-97</t>
  </si>
  <si>
    <t>Signal 4G Kit
Includes Booster, DC Hardwire Power Supply, Mini-Mag Antenna, 3' RG174 Cable
15 dB Max Gain - Band 4,5,13,17,25/2</t>
  </si>
  <si>
    <t>WeBOOST</t>
  </si>
  <si>
    <t>CC-98</t>
  </si>
  <si>
    <t>AC/DC Power Adapter - 5V/2.5A</t>
  </si>
  <si>
    <t>Lightening Protection</t>
  </si>
  <si>
    <t>CC-99</t>
  </si>
  <si>
    <t>RF Coaxial Surge Protector - Bulkhead Mount
Covers 698 MHz - 2.7 GHz - N Female Connectors</t>
  </si>
  <si>
    <t>TSX-NFF</t>
  </si>
  <si>
    <t>Coaxial Cable (Bulk)</t>
  </si>
  <si>
    <t>CC-100</t>
  </si>
  <si>
    <t>LMR-195 Coaxial Cable (Per Foot)</t>
  </si>
  <si>
    <t>VENTEV</t>
  </si>
  <si>
    <t>LMR195</t>
  </si>
  <si>
    <t>CC-101</t>
  </si>
  <si>
    <t>LMR-400 Coaxial Cable (Per Foot)</t>
  </si>
  <si>
    <t>RF Adapters</t>
  </si>
  <si>
    <t>CC-102</t>
  </si>
  <si>
    <t>FME Female to SMA Female Adapter (PACK of 10)</t>
  </si>
  <si>
    <t>SHOWMECABLES</t>
  </si>
  <si>
    <t>FMEF2SMAF</t>
  </si>
  <si>
    <t>CC-103</t>
  </si>
  <si>
    <t>FME Female to TNC Female Adapter (PACK of 10)</t>
  </si>
  <si>
    <t>FMEF2TNCF</t>
  </si>
  <si>
    <t>CC-104</t>
  </si>
  <si>
    <t>SMA Male to TNC Female Adapter (PACK of 10)</t>
  </si>
  <si>
    <t>SMAM2TNCF</t>
  </si>
  <si>
    <t>CC-105</t>
  </si>
  <si>
    <t>TNC Male to SMA Female Adapter (PACK of 10)</t>
  </si>
  <si>
    <t>TNCM2SMAF</t>
  </si>
  <si>
    <t>RF Connectors</t>
  </si>
  <si>
    <t>CC-106</t>
  </si>
  <si>
    <t>FME Female Crimp Connector - LMR-195, RG58/U (PACK of 10)</t>
  </si>
  <si>
    <t>FMEF-195-10</t>
  </si>
  <si>
    <t>CC-107</t>
  </si>
  <si>
    <t>FME Female Crimp Connector - LMR-400, RG-8/U (PACK of 10)</t>
  </si>
  <si>
    <t>FMEF-400-10</t>
  </si>
  <si>
    <t>CC-108</t>
  </si>
  <si>
    <t>N Male Crimp Connector - LMR-195, RG58/U (PACK of 10)</t>
  </si>
  <si>
    <t>NM-195-10</t>
  </si>
  <si>
    <t>CC-109</t>
  </si>
  <si>
    <t>N Male Crimp Connector - LMR-400, RG-8/U (PACK of 10)</t>
  </si>
  <si>
    <t>NM-400-10</t>
  </si>
  <si>
    <t>CC-110</t>
  </si>
  <si>
    <t>TNC Male Crimp Connector - LMR-195, RG58/U (PACK of 10)</t>
  </si>
  <si>
    <t>TNCM-195-10</t>
  </si>
  <si>
    <t>CC-111</t>
  </si>
  <si>
    <t>TNC Male Crimp Connector - LMR-400, RG-8/U (PACK of 10)</t>
  </si>
  <si>
    <t>TNCM-400-10</t>
  </si>
  <si>
    <t>CC-112</t>
  </si>
  <si>
    <t>SMA Male Crimp Connector - LMR-195, RG58/U (PACK of 10)</t>
  </si>
  <si>
    <t>SMAM-195-10</t>
  </si>
  <si>
    <t>CC-113</t>
  </si>
  <si>
    <t>SMA Male Crimp Connector - LMR-400, RG-8/U (PACK of 10)</t>
  </si>
  <si>
    <t>SMAM-400-10</t>
  </si>
  <si>
    <t>Coaxial Cable Assemblies</t>
  </si>
  <si>
    <t>CC-114</t>
  </si>
  <si>
    <t>2' LMR-195 Coaxial Cable Assembly - SMA Male to SMA Male</t>
  </si>
  <si>
    <t>VARIOUS</t>
  </si>
  <si>
    <t>CC-115</t>
  </si>
  <si>
    <t>2' LMR-195 Coaxial Cable Assembly - SMA Male to N Male</t>
  </si>
  <si>
    <t>CC-116</t>
  </si>
  <si>
    <t>10' LMR-195 Coaxial Cable Assembly - N Male to N Male</t>
  </si>
  <si>
    <t>CC-117</t>
  </si>
  <si>
    <t>10' LMR-195 Coaxial Cable Assembly - SMA Male to N Male</t>
  </si>
  <si>
    <t>CC-118</t>
  </si>
  <si>
    <t>15' LMR-195 Coaxial Cable Assembly - SMA Male to N Male</t>
  </si>
  <si>
    <t>CC-119</t>
  </si>
  <si>
    <t>20' LMR-400 Coaxial Cable Assembly - N Male to N Male</t>
  </si>
  <si>
    <t>CC-120</t>
  </si>
  <si>
    <t>20' LMR-400 Coaxial Cable Assembly - SMA Male to N Male</t>
  </si>
  <si>
    <t>CC-121</t>
  </si>
  <si>
    <t>25' LMR-400 Coaxial Cable Assembly - SMA Male to N Male</t>
  </si>
  <si>
    <t>CC-122</t>
  </si>
  <si>
    <t>30' LMR-400 Coaxial Cable Assembly - N Male to N Male</t>
  </si>
  <si>
    <t>CC-123</t>
  </si>
  <si>
    <t>30' LMR-400 Coaxial Cable Assembly - SMA Male to N Male</t>
  </si>
  <si>
    <t>CC-124</t>
  </si>
  <si>
    <t>50' LMR-400 Coaxial Cable Assembly - N Male to N Male</t>
  </si>
  <si>
    <t>CC-125</t>
  </si>
  <si>
    <t>50' LMR-400 Coaxial Cable Assembly - SMA Male to N Male</t>
  </si>
  <si>
    <t>CC-126</t>
  </si>
  <si>
    <t>100' LMR-400 Coaxial Cable Assembly - N Male to N Male</t>
  </si>
  <si>
    <t>CC-127</t>
  </si>
  <si>
    <t>100' LMR-400 Coaxial Cable Assembly - SMA Male to N Male</t>
  </si>
  <si>
    <t>M. H. Corbin</t>
  </si>
  <si>
    <t>NC-04</t>
  </si>
  <si>
    <t>WIRELESS ETHERNET RADIO 5GHZ - POE-24 INCLUDED</t>
  </si>
  <si>
    <t>UBIQUITI NETWORKS</t>
  </si>
  <si>
    <t>NANOSTATION M5</t>
  </si>
  <si>
    <t>NC-05</t>
  </si>
  <si>
    <t>NANOBEAM AC GEN2 (NBE-5AC-Gen2)</t>
  </si>
  <si>
    <t>NC-06</t>
  </si>
  <si>
    <t>WIRELESS ETHERNET RADIO 5GHZ - POE-24 AND EXTERNAL DIRECTIONAL OR OMNI ANTENNAS INCLUDED AS SPECIFIED</t>
  </si>
  <si>
    <t>ROCKET M5</t>
  </si>
  <si>
    <t>NC-07</t>
  </si>
  <si>
    <t>ROCKET AC</t>
  </si>
  <si>
    <t>NC-08</t>
  </si>
  <si>
    <t>WIRELESS ETHERNET RADIO 900 MHZ</t>
  </si>
  <si>
    <t>ROCKET M900</t>
  </si>
  <si>
    <t>NC-09</t>
  </si>
  <si>
    <t>AIR FIBER</t>
  </si>
  <si>
    <t>AF5</t>
  </si>
  <si>
    <t>NC-10</t>
  </si>
  <si>
    <t>OMNI ANTENNA (5GHZ 10 DBI)</t>
  </si>
  <si>
    <t>AMO-5G10</t>
  </si>
  <si>
    <t>NC-11</t>
  </si>
  <si>
    <t>OMNI ANTENNA (5GHZ 13 DBI)</t>
  </si>
  <si>
    <t>AMO-5G13</t>
  </si>
  <si>
    <t>NC-12</t>
  </si>
  <si>
    <t>DISH ANTENNA (5GHZ 30 DBI)</t>
  </si>
  <si>
    <t>ROCKET DISH (RD-5G-30)</t>
  </si>
  <si>
    <t>NC-13</t>
  </si>
  <si>
    <t>DISH ANTENNA (5GHZ 34 DBI)</t>
  </si>
  <si>
    <t>ROCKET DISH (RD-5G-34)</t>
  </si>
  <si>
    <t>NC-14</t>
  </si>
  <si>
    <t>DIRECTIONAL ANTENNA (900MHZ - DUAL POLARITY) 2 PACK KIT</t>
  </si>
  <si>
    <t>AIRMAX AMY-9M16</t>
  </si>
  <si>
    <t>NC-15</t>
  </si>
  <si>
    <t>DIRECTIONAL ANTENNA (5GHZ 16 DBI)</t>
  </si>
  <si>
    <t>AM-5G16-120</t>
  </si>
  <si>
    <t>NC-16</t>
  </si>
  <si>
    <t>DIRECTIONAL ANTENNA (5GHZ 17 DBI)</t>
  </si>
  <si>
    <t>AM-5G17-90</t>
  </si>
  <si>
    <t>NC-17</t>
  </si>
  <si>
    <t>DIRECTIONAL ANTENNA (5GHZ 19 DBI)</t>
  </si>
  <si>
    <t>AM-5G19-120</t>
  </si>
  <si>
    <t>NC-18</t>
  </si>
  <si>
    <t>DIRECTIONAL ANTENNA (5GHZ 20 DBI)</t>
  </si>
  <si>
    <t>AM-5G20-90</t>
  </si>
  <si>
    <t>NC-19</t>
  </si>
  <si>
    <t>POE ADAPTER W/ POWER ADAPTER</t>
  </si>
  <si>
    <t>POE-24</t>
  </si>
  <si>
    <t>NC-20</t>
  </si>
  <si>
    <t>NANOSTATION AC (NS-5AC)</t>
  </si>
  <si>
    <t>NC-21</t>
  </si>
  <si>
    <t>POWERBEAM AC (PBE-5AC-GEN2)</t>
  </si>
  <si>
    <t>NC-22</t>
  </si>
  <si>
    <t>ROCKET AC (R5AC-LITE)</t>
  </si>
  <si>
    <t>NC-23</t>
  </si>
  <si>
    <t>ROCKETDISH AC (RD-5G31-AC)</t>
  </si>
  <si>
    <t>NC-24</t>
  </si>
  <si>
    <t>AIRMAX AC SECTOR (AM-5AC21-60)</t>
  </si>
  <si>
    <t>NC-25</t>
  </si>
  <si>
    <t>AIRMAX AC SECTOR (AM 5AC22-45)</t>
  </si>
  <si>
    <t>NC-28</t>
  </si>
  <si>
    <t>OMNIDIRECTIONAL ANTENNA</t>
  </si>
  <si>
    <t>KATHERIN-SCALA</t>
  </si>
  <si>
    <t>OGB6-915N</t>
  </si>
  <si>
    <t>YA5900W</t>
  </si>
  <si>
    <t>NC-31</t>
  </si>
  <si>
    <t>RG--8/U COAXIAL CABLE</t>
  </si>
  <si>
    <t>TIMES MICROWAVE</t>
  </si>
  <si>
    <t>NC-34</t>
  </si>
  <si>
    <t>GE MDS</t>
  </si>
  <si>
    <t>INET-II</t>
  </si>
  <si>
    <t>NC-35</t>
  </si>
  <si>
    <t>KATHEREIN-SAALA</t>
  </si>
  <si>
    <t>0GB9-915</t>
  </si>
  <si>
    <t>NC-36</t>
  </si>
  <si>
    <t>AS3009/AB0306</t>
  </si>
  <si>
    <t>NC-37</t>
  </si>
  <si>
    <t>LDF4-50A</t>
  </si>
  <si>
    <t>NC-38</t>
  </si>
  <si>
    <t>ANDREW</t>
  </si>
  <si>
    <t>DSXL-BFNIS50NX</t>
  </si>
  <si>
    <t>NC-39</t>
  </si>
  <si>
    <t>NC-40</t>
  </si>
  <si>
    <t>97-1677A114</t>
  </si>
  <si>
    <t>M.H. CORBIN</t>
  </si>
  <si>
    <r>
      <t>Group 2 - Detection (</t>
    </r>
    <r>
      <rPr>
        <b/>
        <sz val="16"/>
        <color indexed="10"/>
        <rFont val="Arial"/>
        <family val="2"/>
      </rPr>
      <t>Awarded By Multiple Award Addendum 1)</t>
    </r>
  </si>
  <si>
    <t>Awarded Group 7 (Multiple Award)</t>
  </si>
  <si>
    <t>Awarded Group 2 (Multiple Award)</t>
  </si>
  <si>
    <t>Awarded Group 4, 5A, 5B (Multiple Award),</t>
  </si>
  <si>
    <t>Group 7 (Multiple Award)</t>
  </si>
  <si>
    <t>Awarded Group 1 (Multiple Award)</t>
  </si>
  <si>
    <t>Awarded Group 3 (Multiple Award),</t>
  </si>
  <si>
    <t>Awarded Group 5B (Multiple Award)</t>
  </si>
  <si>
    <t xml:space="preserve">Awarded Group 3 (Multiple Award), </t>
  </si>
  <si>
    <t>Awarded Group 6</t>
  </si>
  <si>
    <t>Awarded Group 1 (Multiple Award),</t>
  </si>
  <si>
    <t xml:space="preserve">Awarded Group 1 (Multiple Award), </t>
  </si>
  <si>
    <t>NBN-73023-BA</t>
  </si>
  <si>
    <t>NHT-8000-ITS</t>
  </si>
  <si>
    <t>mark@ohiotls.com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</si>
</sst>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0"/>
    <numFmt numFmtId="169" formatCode="&quot;$&quot;#,##0.00"/>
    <numFmt numFmtId="170" formatCode="[$€-2]\ #,##0.00"/>
  </numFmts>
  <fonts count="93">
    <font>
      <sz val="10"/>
      <name val="Arial"/>
      <family val="0"/>
    </font>
    <font>
      <u val="single"/>
      <sz val="10"/>
      <color indexed="12"/>
      <name val="Arial"/>
      <family val="0"/>
    </font>
    <font>
      <b/>
      <sz val="10"/>
      <name val="Arial"/>
      <family val="2"/>
    </font>
    <font>
      <sz val="8"/>
      <name val="Arial"/>
      <family val="2"/>
    </font>
    <font>
      <u val="single"/>
      <sz val="10"/>
      <color indexed="36"/>
      <name val="Arial"/>
      <family val="0"/>
    </font>
    <font>
      <sz val="12"/>
      <name val="Arial"/>
      <family val="2"/>
    </font>
    <font>
      <b/>
      <sz val="11"/>
      <name val="Arial"/>
      <family val="2"/>
    </font>
    <font>
      <b/>
      <sz val="14"/>
      <name val="Arial"/>
      <family val="2"/>
    </font>
    <font>
      <b/>
      <sz val="11"/>
      <name val="Trebuchet MS"/>
      <family val="2"/>
    </font>
    <font>
      <b/>
      <sz val="11"/>
      <color indexed="8"/>
      <name val="Trebuchet MS"/>
      <family val="2"/>
    </font>
    <font>
      <sz val="11"/>
      <color indexed="63"/>
      <name val="Trebuchet MS"/>
      <family val="2"/>
    </font>
    <font>
      <sz val="11"/>
      <name val="Trebuchet MS"/>
      <family val="2"/>
    </font>
    <font>
      <b/>
      <sz val="10"/>
      <name val="Trebuchet MS"/>
      <family val="2"/>
    </font>
    <font>
      <sz val="10"/>
      <name val="Trebuchet MS"/>
      <family val="2"/>
    </font>
    <font>
      <b/>
      <sz val="16"/>
      <name val="Arial"/>
      <family val="2"/>
    </font>
    <font>
      <b/>
      <sz val="10"/>
      <color indexed="8"/>
      <name val="Arial"/>
      <family val="2"/>
    </font>
    <font>
      <b/>
      <sz val="12"/>
      <name val="Arial"/>
      <family val="2"/>
    </font>
    <font>
      <sz val="12"/>
      <name val="Trebuchet MS"/>
      <family val="2"/>
    </font>
    <font>
      <b/>
      <sz val="16"/>
      <color indexed="10"/>
      <name val="Arial"/>
      <family val="2"/>
    </font>
    <font>
      <b/>
      <sz val="18"/>
      <name val="Arial"/>
      <family val="2"/>
    </font>
    <font>
      <sz val="9"/>
      <name val="Trebuchet MS"/>
      <family val="2"/>
    </font>
    <font>
      <sz val="9"/>
      <name val="Arial"/>
      <family val="2"/>
    </font>
    <font>
      <b/>
      <sz val="12"/>
      <color indexed="8"/>
      <name val="Arial"/>
      <family val="2"/>
    </font>
    <font>
      <b/>
      <sz val="16"/>
      <name val="Trebuchet MS"/>
      <family val="2"/>
    </font>
    <font>
      <b/>
      <sz val="10"/>
      <color indexed="8"/>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8"/>
      <color indexed="8"/>
      <name val="Arial"/>
      <family val="2"/>
    </font>
    <font>
      <sz val="8"/>
      <color indexed="8"/>
      <name val="Arial"/>
      <family val="2"/>
    </font>
    <font>
      <b/>
      <sz val="8"/>
      <color indexed="14"/>
      <name val="Arial"/>
      <family val="2"/>
    </font>
    <font>
      <b/>
      <sz val="10"/>
      <color indexed="9"/>
      <name val="Arial"/>
      <family val="2"/>
    </font>
    <font>
      <sz val="8"/>
      <color indexed="9"/>
      <name val="Arial"/>
      <family val="2"/>
    </font>
    <font>
      <sz val="10"/>
      <color indexed="8"/>
      <name val="Trebuchet MS"/>
      <family val="2"/>
    </font>
    <font>
      <sz val="9"/>
      <color indexed="8"/>
      <name val="Arial"/>
      <family val="2"/>
    </font>
    <font>
      <b/>
      <sz val="12"/>
      <color indexed="10"/>
      <name val="Arial"/>
      <family val="2"/>
    </font>
    <font>
      <b/>
      <sz val="14"/>
      <color indexed="10"/>
      <name val="Arial"/>
      <family val="2"/>
    </font>
    <font>
      <b/>
      <sz val="20"/>
      <color indexed="10"/>
      <name val="Arial"/>
      <family val="2"/>
    </font>
    <font>
      <b/>
      <sz val="18"/>
      <color indexed="10"/>
      <name val="Arial"/>
      <family val="2"/>
    </font>
    <font>
      <b/>
      <sz val="16"/>
      <color indexed="10"/>
      <name val="Trebuchet MS"/>
      <family val="2"/>
    </font>
    <font>
      <sz val="16"/>
      <color indexed="10"/>
      <name val="Trebuchet MS"/>
      <family val="2"/>
    </font>
    <font>
      <b/>
      <sz val="10"/>
      <color indexed="10"/>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b/>
      <sz val="10"/>
      <color rgb="FFFF0000"/>
      <name val="Arial"/>
      <family val="2"/>
    </font>
    <font>
      <b/>
      <sz val="8"/>
      <color rgb="FF000000"/>
      <name val="Arial"/>
      <family val="2"/>
    </font>
    <font>
      <sz val="8"/>
      <color rgb="FF000000"/>
      <name val="Arial"/>
      <family val="2"/>
    </font>
    <font>
      <b/>
      <sz val="8"/>
      <color rgb="FFED1C24"/>
      <name val="Arial"/>
      <family val="2"/>
    </font>
    <font>
      <b/>
      <sz val="10"/>
      <color rgb="FFFFFFFF"/>
      <name val="Arial"/>
      <family val="2"/>
    </font>
    <font>
      <sz val="8"/>
      <color rgb="FFFFFFFF"/>
      <name val="Arial"/>
      <family val="2"/>
    </font>
    <font>
      <sz val="10"/>
      <color rgb="FF000000"/>
      <name val="Trebuchet MS"/>
      <family val="2"/>
    </font>
    <font>
      <sz val="9"/>
      <color rgb="FF000000"/>
      <name val="Arial"/>
      <family val="2"/>
    </font>
    <font>
      <sz val="10"/>
      <color theme="1"/>
      <name val="Trebuchet MS"/>
      <family val="2"/>
    </font>
    <font>
      <b/>
      <sz val="10"/>
      <color theme="1"/>
      <name val="Trebuchet MS"/>
      <family val="2"/>
    </font>
    <font>
      <b/>
      <sz val="10"/>
      <color rgb="FFFF0000"/>
      <name val="Trebuchet MS"/>
      <family val="2"/>
    </font>
    <font>
      <b/>
      <sz val="12"/>
      <color rgb="FFFF0000"/>
      <name val="Arial"/>
      <family val="2"/>
    </font>
    <font>
      <b/>
      <sz val="14"/>
      <color rgb="FFFF0000"/>
      <name val="Arial"/>
      <family val="2"/>
    </font>
    <font>
      <b/>
      <sz val="16"/>
      <color rgb="FFFF0000"/>
      <name val="Arial"/>
      <family val="2"/>
    </font>
    <font>
      <b/>
      <sz val="20"/>
      <color rgb="FFFF0000"/>
      <name val="Arial"/>
      <family val="2"/>
    </font>
    <font>
      <b/>
      <sz val="18"/>
      <color rgb="FFFF0000"/>
      <name val="Arial"/>
      <family val="2"/>
    </font>
    <font>
      <b/>
      <sz val="16"/>
      <color rgb="FFFF0000"/>
      <name val="Trebuchet MS"/>
      <family val="2"/>
    </font>
    <font>
      <sz val="16"/>
      <color rgb="FFFF0000"/>
      <name val="Trebuchet MS"/>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indexed="54"/>
        <bgColor indexed="64"/>
      </patternFill>
    </fill>
    <fill>
      <patternFill patternType="solid">
        <fgColor theme="0"/>
        <bgColor indexed="64"/>
      </patternFill>
    </fill>
    <fill>
      <patternFill patternType="solid">
        <fgColor rgb="FFFFFFFF"/>
        <bgColor indexed="64"/>
      </patternFill>
    </fill>
    <fill>
      <patternFill patternType="solid">
        <fgColor rgb="FF002060"/>
        <bgColor indexed="64"/>
      </patternFill>
    </fill>
    <fill>
      <patternFill patternType="solid">
        <fgColor theme="3" tint="0.7999799847602844"/>
        <bgColor indexed="64"/>
      </patternFill>
    </fill>
    <fill>
      <patternFill patternType="solid">
        <fgColor theme="0" tint="-0.34997999668121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top style="thin"/>
      <bottom/>
    </border>
    <border>
      <left style="thin"/>
      <right style="thin"/>
      <top/>
      <bottom style="thin"/>
    </border>
    <border>
      <left style="thin">
        <color rgb="FF231F20"/>
      </left>
      <right style="thin"/>
      <top style="thin">
        <color rgb="FF231F20"/>
      </top>
      <bottom style="thin">
        <color rgb="FF231F20"/>
      </bottom>
    </border>
    <border>
      <left style="thin">
        <color rgb="FF231F20"/>
      </left>
      <right style="thin">
        <color rgb="FF231F20"/>
      </right>
      <top style="thin">
        <color rgb="FF231F20"/>
      </top>
      <bottom style="thin">
        <color rgb="FF231F20"/>
      </bottom>
    </border>
    <border>
      <left style="thin"/>
      <right/>
      <top style="thin"/>
      <bottom style="thin"/>
    </border>
    <border>
      <left/>
      <right/>
      <top style="thin"/>
      <bottom style="thin"/>
    </border>
    <border>
      <left style="thin"/>
      <right style="thin"/>
      <top/>
      <bottom/>
    </border>
    <border>
      <left/>
      <right style="thin">
        <color indexed="8"/>
      </right>
      <top/>
      <bottom/>
    </border>
    <border>
      <left style="thin">
        <color indexed="8"/>
      </left>
      <right style="thin">
        <color indexed="8"/>
      </right>
      <top/>
      <bottom/>
    </border>
    <border>
      <left/>
      <right style="thin"/>
      <top style="thin"/>
      <bottom style="thin"/>
    </border>
    <border>
      <left style="thin"/>
      <right/>
      <top/>
      <bottom style="thin"/>
    </border>
    <border>
      <left/>
      <right/>
      <top/>
      <bottom style="thin"/>
    </border>
    <border>
      <left style="thin"/>
      <right/>
      <top/>
      <bottom/>
    </border>
    <border>
      <left/>
      <right style="thin"/>
      <top/>
      <bottom style="thin"/>
    </border>
    <border>
      <left style="thin"/>
      <right style="thin"/>
      <top style="medium"/>
      <bottom style="thin"/>
    </border>
    <border>
      <left style="thin">
        <color indexed="8"/>
      </left>
      <right style="thin">
        <color indexed="8"/>
      </right>
      <top style="medium"/>
      <bottom style="thin"/>
    </border>
    <border>
      <left style="medium"/>
      <right style="medium"/>
      <top style="medium"/>
      <bottom style="medium"/>
    </border>
    <border>
      <left/>
      <right/>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20">
    <xf numFmtId="0" fontId="0" fillId="0" borderId="0" xfId="0" applyAlignment="1">
      <alignment/>
    </xf>
    <xf numFmtId="49" fontId="0" fillId="0" borderId="0" xfId="0" applyNumberFormat="1" applyAlignment="1">
      <alignment horizontal="left"/>
    </xf>
    <xf numFmtId="0" fontId="3" fillId="0" borderId="10" xfId="0" applyFont="1" applyBorder="1" applyAlignment="1">
      <alignment/>
    </xf>
    <xf numFmtId="0" fontId="0" fillId="0" borderId="11" xfId="0" applyBorder="1" applyAlignment="1">
      <alignment/>
    </xf>
    <xf numFmtId="0" fontId="74" fillId="0" borderId="11" xfId="0" applyFont="1" applyBorder="1" applyAlignment="1">
      <alignment vertical="center"/>
    </xf>
    <xf numFmtId="0" fontId="75" fillId="0" borderId="11" xfId="0" applyFont="1" applyBorder="1" applyAlignment="1">
      <alignment vertical="center"/>
    </xf>
    <xf numFmtId="0" fontId="76" fillId="0" borderId="11" xfId="0" applyFont="1" applyBorder="1" applyAlignment="1">
      <alignment vertical="center"/>
    </xf>
    <xf numFmtId="14" fontId="77" fillId="0" borderId="11" xfId="0" applyNumberFormat="1" applyFont="1" applyBorder="1" applyAlignment="1">
      <alignment vertical="center"/>
    </xf>
    <xf numFmtId="0" fontId="77" fillId="0" borderId="11" xfId="0" applyFont="1" applyBorder="1" applyAlignment="1">
      <alignment vertical="center"/>
    </xf>
    <xf numFmtId="0" fontId="78" fillId="0" borderId="11" xfId="0" applyFont="1" applyBorder="1" applyAlignment="1">
      <alignment vertical="center"/>
    </xf>
    <xf numFmtId="0" fontId="79" fillId="0" borderId="11" xfId="0" applyFont="1" applyBorder="1" applyAlignment="1">
      <alignment vertical="center"/>
    </xf>
    <xf numFmtId="0" fontId="80" fillId="0" borderId="11" xfId="0" applyFont="1" applyBorder="1" applyAlignment="1">
      <alignment vertical="center"/>
    </xf>
    <xf numFmtId="0" fontId="2" fillId="0" borderId="12" xfId="58" applyFont="1" applyBorder="1" applyAlignment="1" applyProtection="1">
      <alignment horizontal="right" vertical="center"/>
      <protection/>
    </xf>
    <xf numFmtId="0" fontId="8" fillId="33" borderId="13" xfId="58" applyFont="1" applyFill="1" applyBorder="1" applyAlignment="1" applyProtection="1">
      <alignment horizontal="center" vertical="center"/>
      <protection/>
    </xf>
    <xf numFmtId="0" fontId="8" fillId="33" borderId="13" xfId="0" applyFont="1" applyFill="1" applyBorder="1" applyAlignment="1" applyProtection="1">
      <alignment horizontal="center" vertical="center"/>
      <protection/>
    </xf>
    <xf numFmtId="0" fontId="9" fillId="33" borderId="13" xfId="0" applyFont="1" applyFill="1" applyBorder="1" applyAlignment="1" applyProtection="1">
      <alignment horizontal="center" vertical="center" wrapText="1"/>
      <protection/>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1" fillId="0" borderId="11" xfId="0" applyFont="1" applyBorder="1" applyAlignment="1">
      <alignment horizontal="center" vertical="center"/>
    </xf>
    <xf numFmtId="169" fontId="11" fillId="34" borderId="11" xfId="0" applyNumberFormat="1" applyFont="1" applyFill="1" applyBorder="1" applyAlignment="1" applyProtection="1">
      <alignment horizontal="center" vertical="center"/>
      <protection locked="0"/>
    </xf>
    <xf numFmtId="0" fontId="11" fillId="0" borderId="11" xfId="0" applyNumberFormat="1" applyFont="1" applyBorder="1" applyAlignment="1">
      <alignment horizontal="center" vertical="center" wrapText="1"/>
    </xf>
    <xf numFmtId="0" fontId="11" fillId="0" borderId="0" xfId="0" applyFont="1" applyAlignment="1">
      <alignment/>
    </xf>
    <xf numFmtId="0" fontId="8" fillId="0" borderId="0" xfId="0" applyFont="1" applyAlignment="1">
      <alignment/>
    </xf>
    <xf numFmtId="0" fontId="11" fillId="0" borderId="11" xfId="0" applyFont="1" applyBorder="1" applyAlignment="1">
      <alignment/>
    </xf>
    <xf numFmtId="0" fontId="8" fillId="0" borderId="11" xfId="58" applyNumberFormat="1" applyFont="1" applyBorder="1" applyAlignment="1" applyProtection="1">
      <alignment horizontal="right" vertical="center"/>
      <protection/>
    </xf>
    <xf numFmtId="0" fontId="13" fillId="35" borderId="16" xfId="58" applyFont="1" applyFill="1" applyBorder="1" applyAlignment="1">
      <alignment horizontal="center"/>
      <protection/>
    </xf>
    <xf numFmtId="0" fontId="13" fillId="35" borderId="17" xfId="58" applyFont="1" applyFill="1" applyBorder="1" applyAlignment="1">
      <alignment horizontal="center"/>
      <protection/>
    </xf>
    <xf numFmtId="0" fontId="13" fillId="35" borderId="11" xfId="58" applyFont="1" applyFill="1" applyBorder="1" applyAlignment="1">
      <alignment horizontal="center"/>
      <protection/>
    </xf>
    <xf numFmtId="0" fontId="2" fillId="33" borderId="13" xfId="58" applyFont="1" applyFill="1" applyBorder="1" applyAlignment="1" applyProtection="1">
      <alignment horizontal="center" vertical="center"/>
      <protection/>
    </xf>
    <xf numFmtId="0" fontId="2" fillId="33" borderId="18" xfId="58"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15" fillId="33" borderId="20" xfId="0" applyFont="1" applyFill="1" applyBorder="1" applyAlignment="1" applyProtection="1">
      <alignment horizontal="center" vertical="center" wrapText="1"/>
      <protection/>
    </xf>
    <xf numFmtId="49" fontId="13" fillId="0" borderId="11" xfId="58" applyNumberFormat="1" applyFont="1" applyBorder="1" applyAlignment="1">
      <alignment horizontal="center" vertical="center"/>
      <protection/>
    </xf>
    <xf numFmtId="11" fontId="13" fillId="0" borderId="11" xfId="0" applyNumberFormat="1" applyFont="1" applyBorder="1" applyAlignment="1">
      <alignment horizontal="left" vertical="center" wrapText="1"/>
    </xf>
    <xf numFmtId="11" fontId="13" fillId="0" borderId="11" xfId="0" applyNumberFormat="1" applyFont="1" applyBorder="1" applyAlignment="1">
      <alignment horizontal="center" vertical="center" wrapText="1"/>
    </xf>
    <xf numFmtId="0" fontId="13" fillId="0" borderId="11" xfId="0" applyFont="1" applyFill="1" applyBorder="1" applyAlignment="1" applyProtection="1">
      <alignment horizontal="center" vertical="center" wrapText="1"/>
      <protection locked="0"/>
    </xf>
    <xf numFmtId="0" fontId="13" fillId="0" borderId="11" xfId="0" applyFont="1" applyBorder="1" applyAlignment="1">
      <alignment horizontal="center" vertical="center"/>
    </xf>
    <xf numFmtId="169" fontId="11" fillId="34" borderId="11" xfId="46" applyNumberFormat="1" applyFont="1" applyFill="1" applyBorder="1" applyAlignment="1" applyProtection="1">
      <alignment horizontal="center" vertical="center"/>
      <protection locked="0"/>
    </xf>
    <xf numFmtId="0" fontId="13" fillId="0" borderId="11" xfId="0" applyFont="1" applyFill="1" applyBorder="1" applyAlignment="1">
      <alignment horizontal="center" vertical="center"/>
    </xf>
    <xf numFmtId="0" fontId="13" fillId="0" borderId="11" xfId="0" applyFont="1" applyBorder="1" applyAlignment="1">
      <alignment horizontal="center" vertical="center" wrapText="1"/>
    </xf>
    <xf numFmtId="0" fontId="13" fillId="0" borderId="11" xfId="0" applyFont="1" applyBorder="1" applyAlignment="1" applyProtection="1">
      <alignment horizontal="left" vertical="top" wrapText="1"/>
      <protection/>
    </xf>
    <xf numFmtId="0" fontId="13" fillId="0" borderId="11" xfId="0" applyFont="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xf>
    <xf numFmtId="0" fontId="13" fillId="0" borderId="11" xfId="0" applyFont="1" applyBorder="1" applyAlignment="1" applyProtection="1">
      <alignment horizontal="center" vertical="center" wrapText="1"/>
      <protection/>
    </xf>
    <xf numFmtId="0" fontId="13" fillId="0" borderId="11" xfId="0" applyFont="1" applyBorder="1" applyAlignment="1">
      <alignment horizontal="center"/>
    </xf>
    <xf numFmtId="0" fontId="13" fillId="0" borderId="11" xfId="0" applyFont="1" applyBorder="1" applyAlignment="1">
      <alignment/>
    </xf>
    <xf numFmtId="0" fontId="8" fillId="0" borderId="13" xfId="58" applyNumberFormat="1" applyFont="1" applyBorder="1" applyAlignment="1" applyProtection="1">
      <alignment horizontal="right" vertical="center"/>
      <protection/>
    </xf>
    <xf numFmtId="169" fontId="8" fillId="0" borderId="13" xfId="46" applyNumberFormat="1" applyFont="1" applyBorder="1" applyAlignment="1" applyProtection="1">
      <alignment horizontal="center" vertical="center"/>
      <protection/>
    </xf>
    <xf numFmtId="0" fontId="13" fillId="35" borderId="21" xfId="58" applyFont="1" applyFill="1" applyBorder="1" applyAlignment="1">
      <alignment horizontal="center"/>
      <protection/>
    </xf>
    <xf numFmtId="0" fontId="2" fillId="0" borderId="12" xfId="58" applyFont="1" applyBorder="1" applyAlignment="1">
      <alignment horizontal="right" vertical="center"/>
      <protection/>
    </xf>
    <xf numFmtId="0" fontId="2" fillId="33" borderId="18" xfId="58" applyFont="1" applyFill="1" applyBorder="1" applyAlignment="1">
      <alignment horizontal="center" vertical="center"/>
      <protection/>
    </xf>
    <xf numFmtId="0" fontId="2" fillId="33" borderId="18" xfId="58" applyFont="1" applyFill="1" applyBorder="1" applyAlignment="1">
      <alignment horizontal="left" vertical="center"/>
      <protection/>
    </xf>
    <xf numFmtId="0" fontId="2" fillId="33" borderId="20" xfId="0" applyFont="1" applyFill="1" applyBorder="1" applyAlignment="1">
      <alignment horizontal="center" vertical="center"/>
    </xf>
    <xf numFmtId="0" fontId="15" fillId="33" borderId="20" xfId="0" applyFont="1" applyFill="1" applyBorder="1" applyAlignment="1">
      <alignment horizontal="center" vertical="center" wrapText="1"/>
    </xf>
    <xf numFmtId="0" fontId="13" fillId="0" borderId="11" xfId="0" applyFont="1" applyBorder="1" applyAlignment="1" applyProtection="1">
      <alignment horizontal="center" vertical="center"/>
      <protection locked="0"/>
    </xf>
    <xf numFmtId="169" fontId="13" fillId="34" borderId="11" xfId="0" applyNumberFormat="1" applyFont="1" applyFill="1" applyBorder="1" applyAlignment="1" applyProtection="1">
      <alignment horizontal="center" vertical="center"/>
      <protection locked="0"/>
    </xf>
    <xf numFmtId="11" fontId="13" fillId="36" borderId="11" xfId="0" applyNumberFormat="1" applyFont="1" applyFill="1" applyBorder="1" applyAlignment="1">
      <alignment horizontal="left" vertical="center" wrapText="1"/>
    </xf>
    <xf numFmtId="11" fontId="13" fillId="36" borderId="11" xfId="0" applyNumberFormat="1" applyFont="1" applyFill="1" applyBorder="1" applyAlignment="1">
      <alignment horizontal="center" vertical="center" wrapText="1"/>
    </xf>
    <xf numFmtId="11" fontId="13" fillId="0" borderId="22" xfId="0" applyNumberFormat="1" applyFont="1" applyBorder="1" applyAlignment="1">
      <alignment horizontal="left" vertical="center" wrapText="1"/>
    </xf>
    <xf numFmtId="11" fontId="13" fillId="36" borderId="22" xfId="0" applyNumberFormat="1" applyFont="1" applyFill="1" applyBorder="1" applyAlignment="1">
      <alignment horizontal="center" vertical="center" wrapText="1"/>
    </xf>
    <xf numFmtId="0" fontId="13" fillId="0" borderId="2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11" fontId="13" fillId="36" borderId="23" xfId="0" applyNumberFormat="1" applyFont="1" applyFill="1" applyBorder="1" applyAlignment="1">
      <alignment horizontal="center" vertical="center" wrapText="1"/>
    </xf>
    <xf numFmtId="0" fontId="13" fillId="0" borderId="11" xfId="0" applyFont="1" applyBorder="1" applyAlignment="1">
      <alignment vertical="center"/>
    </xf>
    <xf numFmtId="0" fontId="13" fillId="0" borderId="11" xfId="0" applyFont="1" applyBorder="1" applyAlignment="1">
      <alignment horizontal="left"/>
    </xf>
    <xf numFmtId="0" fontId="13" fillId="0" borderId="11" xfId="0" applyFont="1" applyBorder="1" applyAlignment="1">
      <alignment horizontal="left" vertical="center" wrapText="1"/>
    </xf>
    <xf numFmtId="0" fontId="13" fillId="0" borderId="10" xfId="0" applyFont="1" applyBorder="1" applyAlignment="1">
      <alignment horizontal="left" wrapText="1"/>
    </xf>
    <xf numFmtId="11" fontId="13" fillId="36" borderId="24" xfId="0" applyNumberFormat="1" applyFont="1" applyFill="1" applyBorder="1" applyAlignment="1">
      <alignment horizontal="center" vertical="center" wrapText="1"/>
    </xf>
    <xf numFmtId="0" fontId="13" fillId="0" borderId="10" xfId="0" applyFont="1" applyBorder="1" applyAlignment="1">
      <alignment horizontal="center" vertical="center"/>
    </xf>
    <xf numFmtId="0" fontId="81" fillId="0" borderId="11" xfId="0" applyFont="1" applyBorder="1" applyAlignment="1">
      <alignment horizontal="center" vertical="center"/>
    </xf>
    <xf numFmtId="0" fontId="81" fillId="0" borderId="11" xfId="0" applyFont="1" applyBorder="1" applyAlignment="1">
      <alignment horizontal="center"/>
    </xf>
    <xf numFmtId="0" fontId="17" fillId="35" borderId="22" xfId="58" applyFont="1" applyFill="1" applyBorder="1" applyAlignment="1">
      <alignment horizontal="center"/>
      <protection/>
    </xf>
    <xf numFmtId="0" fontId="17" fillId="35" borderId="23" xfId="58" applyFont="1" applyFill="1" applyBorder="1" applyAlignment="1">
      <alignment horizontal="center"/>
      <protection/>
    </xf>
    <xf numFmtId="0" fontId="17" fillId="35" borderId="25" xfId="58" applyFont="1" applyFill="1" applyBorder="1" applyAlignment="1">
      <alignment horizontal="center"/>
      <protection/>
    </xf>
    <xf numFmtId="0" fontId="2" fillId="33" borderId="26" xfId="58" applyFont="1" applyFill="1" applyBorder="1" applyAlignment="1">
      <alignment horizontal="center" vertical="center"/>
      <protection/>
    </xf>
    <xf numFmtId="0" fontId="2" fillId="33" borderId="26" xfId="58" applyFont="1" applyFill="1" applyBorder="1" applyAlignment="1">
      <alignment horizontal="left" vertical="center"/>
      <protection/>
    </xf>
    <xf numFmtId="0" fontId="2" fillId="33" borderId="27" xfId="0" applyFont="1" applyFill="1" applyBorder="1" applyAlignment="1">
      <alignment horizontal="center" vertical="center"/>
    </xf>
    <xf numFmtId="0" fontId="15" fillId="33" borderId="27" xfId="0" applyFont="1" applyFill="1" applyBorder="1" applyAlignment="1">
      <alignment horizontal="center" vertical="center" wrapText="1"/>
    </xf>
    <xf numFmtId="0" fontId="2" fillId="0" borderId="28" xfId="58" applyFont="1" applyBorder="1" applyAlignment="1" applyProtection="1">
      <alignment horizontal="left" vertical="center"/>
      <protection/>
    </xf>
    <xf numFmtId="0" fontId="0" fillId="0" borderId="11" xfId="0" applyFont="1" applyBorder="1" applyAlignment="1" applyProtection="1">
      <alignment horizontal="center" vertical="center"/>
      <protection locked="0"/>
    </xf>
    <xf numFmtId="0" fontId="20" fillId="0" borderId="11" xfId="0" applyFont="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protection locked="0"/>
    </xf>
    <xf numFmtId="0" fontId="16" fillId="33" borderId="13" xfId="58" applyFont="1" applyFill="1" applyBorder="1" applyAlignment="1" applyProtection="1">
      <alignment horizontal="center" vertical="center"/>
      <protection/>
    </xf>
    <xf numFmtId="0" fontId="16" fillId="33" borderId="13" xfId="0" applyFont="1" applyFill="1" applyBorder="1" applyAlignment="1" applyProtection="1">
      <alignment horizontal="center" vertical="center"/>
      <protection/>
    </xf>
    <xf numFmtId="0" fontId="22" fillId="33" borderId="13" xfId="0" applyFont="1" applyFill="1" applyBorder="1" applyAlignment="1" applyProtection="1">
      <alignment horizontal="center" vertical="center" wrapText="1"/>
      <protection/>
    </xf>
    <xf numFmtId="0" fontId="5" fillId="0" borderId="11" xfId="0" applyNumberFormat="1" applyFont="1" applyBorder="1" applyAlignment="1">
      <alignment horizontal="center" vertical="center"/>
    </xf>
    <xf numFmtId="11" fontId="5" fillId="0" borderId="11" xfId="0" applyNumberFormat="1" applyFont="1" applyBorder="1" applyAlignment="1">
      <alignment horizontal="left" vertical="center" wrapText="1"/>
    </xf>
    <xf numFmtId="0" fontId="5" fillId="0" borderId="11" xfId="0" applyNumberFormat="1"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169" fontId="5" fillId="34" borderId="11" xfId="0" applyNumberFormat="1" applyFont="1" applyFill="1" applyBorder="1" applyAlignment="1" applyProtection="1">
      <alignment horizontal="center" vertical="center"/>
      <protection locked="0"/>
    </xf>
    <xf numFmtId="11" fontId="5" fillId="0" borderId="11" xfId="0" applyNumberFormat="1" applyFont="1" applyBorder="1" applyAlignment="1">
      <alignment horizontal="center" vertical="center" wrapText="1"/>
    </xf>
    <xf numFmtId="0" fontId="5" fillId="0" borderId="11" xfId="0" applyFont="1" applyBorder="1" applyAlignment="1" applyProtection="1">
      <alignment horizontal="center" vertical="center" wrapText="1"/>
      <protection locked="0"/>
    </xf>
    <xf numFmtId="0" fontId="5" fillId="37" borderId="11" xfId="0" applyNumberFormat="1" applyFont="1" applyFill="1" applyBorder="1" applyAlignment="1">
      <alignment vertical="center" wrapText="1"/>
    </xf>
    <xf numFmtId="169" fontId="0" fillId="34" borderId="11" xfId="0" applyNumberFormat="1" applyFill="1" applyBorder="1" applyAlignment="1" applyProtection="1">
      <alignment horizontal="center" vertical="center"/>
      <protection locked="0"/>
    </xf>
    <xf numFmtId="0" fontId="5" fillId="0" borderId="17" xfId="0" applyFont="1" applyBorder="1" applyAlignment="1">
      <alignment/>
    </xf>
    <xf numFmtId="0" fontId="12" fillId="33" borderId="13" xfId="58" applyFont="1" applyFill="1" applyBorder="1" applyAlignment="1">
      <alignment horizontal="center" vertical="center"/>
      <protection/>
    </xf>
    <xf numFmtId="0" fontId="12" fillId="33" borderId="13" xfId="0" applyFont="1" applyFill="1" applyBorder="1" applyAlignment="1">
      <alignment horizontal="center" vertical="center"/>
    </xf>
    <xf numFmtId="0" fontId="24" fillId="33" borderId="13" xfId="0" applyFont="1" applyFill="1" applyBorder="1" applyAlignment="1">
      <alignment horizontal="center" vertical="center" wrapText="1"/>
    </xf>
    <xf numFmtId="0" fontId="13" fillId="0" borderId="11" xfId="0" applyNumberFormat="1" applyFont="1" applyBorder="1" applyAlignment="1">
      <alignment horizontal="center" vertical="center"/>
    </xf>
    <xf numFmtId="0" fontId="13" fillId="0" borderId="11" xfId="0" applyNumberFormat="1" applyFont="1" applyBorder="1" applyAlignment="1">
      <alignment vertical="center"/>
    </xf>
    <xf numFmtId="0" fontId="81" fillId="0" borderId="11" xfId="0" applyNumberFormat="1" applyFont="1" applyBorder="1" applyAlignment="1">
      <alignment vertical="center"/>
    </xf>
    <xf numFmtId="169" fontId="13" fillId="34" borderId="11" xfId="0" applyNumberFormat="1" applyFont="1" applyFill="1" applyBorder="1" applyAlignment="1" applyProtection="1">
      <alignment horizontal="center"/>
      <protection locked="0"/>
    </xf>
    <xf numFmtId="0" fontId="13" fillId="0" borderId="11" xfId="0" applyNumberFormat="1" applyFont="1" applyBorder="1" applyAlignment="1">
      <alignment vertical="center" wrapText="1"/>
    </xf>
    <xf numFmtId="0" fontId="13" fillId="0" borderId="11" xfId="0" applyNumberFormat="1" applyFont="1" applyFill="1" applyBorder="1" applyAlignment="1">
      <alignment vertical="center"/>
    </xf>
    <xf numFmtId="0" fontId="11" fillId="0" borderId="11" xfId="0" applyNumberFormat="1" applyFont="1" applyBorder="1" applyAlignment="1">
      <alignment vertical="center" wrapText="1"/>
    </xf>
    <xf numFmtId="0" fontId="13" fillId="0" borderId="11" xfId="0" applyNumberFormat="1" applyFont="1" applyBorder="1" applyAlignment="1">
      <alignment horizontal="center" vertical="center" wrapText="1"/>
    </xf>
    <xf numFmtId="0" fontId="13" fillId="0" borderId="11" xfId="0" applyNumberFormat="1" applyFont="1" applyBorder="1" applyAlignment="1">
      <alignment horizontal="left" vertical="center" wrapText="1"/>
    </xf>
    <xf numFmtId="0" fontId="0" fillId="0" borderId="11" xfId="58" applyNumberFormat="1" applyBorder="1" applyAlignment="1">
      <alignment horizontal="center" vertical="center"/>
      <protection/>
    </xf>
    <xf numFmtId="0" fontId="0" fillId="37" borderId="11" xfId="0" applyNumberFormat="1" applyFont="1" applyFill="1" applyBorder="1" applyAlignment="1">
      <alignment vertical="center" wrapText="1"/>
    </xf>
    <xf numFmtId="0" fontId="0" fillId="0" borderId="11" xfId="0" applyNumberFormat="1" applyFont="1" applyBorder="1" applyAlignment="1">
      <alignment horizontal="center" vertical="center" wrapText="1"/>
    </xf>
    <xf numFmtId="0" fontId="0" fillId="0" borderId="11" xfId="0"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0" fillId="0" borderId="11" xfId="0" applyNumberFormat="1" applyFont="1" applyBorder="1" applyAlignment="1">
      <alignment vertical="center" wrapText="1"/>
    </xf>
    <xf numFmtId="0" fontId="0" fillId="0" borderId="11" xfId="58" applyNumberFormat="1" applyFont="1" applyBorder="1" applyAlignment="1">
      <alignment horizontal="center" vertical="center" wrapText="1"/>
      <protection/>
    </xf>
    <xf numFmtId="0" fontId="75" fillId="0" borderId="11" xfId="58" applyNumberFormat="1" applyFont="1" applyBorder="1" applyAlignment="1">
      <alignment horizontal="center" vertical="center" wrapText="1"/>
      <protection/>
    </xf>
    <xf numFmtId="0" fontId="0" fillId="0" borderId="11" xfId="58" applyNumberFormat="1" applyFont="1" applyBorder="1" applyAlignment="1">
      <alignment horizontal="center" vertical="center"/>
      <protection/>
    </xf>
    <xf numFmtId="0" fontId="75" fillId="37" borderId="11" xfId="0" applyNumberFormat="1" applyFont="1" applyFill="1" applyBorder="1" applyAlignment="1">
      <alignment vertical="center" wrapText="1"/>
    </xf>
    <xf numFmtId="0" fontId="2" fillId="0" borderId="16" xfId="58" applyFont="1" applyBorder="1" applyAlignment="1">
      <alignment horizontal="right" vertical="center"/>
      <protection/>
    </xf>
    <xf numFmtId="169" fontId="2" fillId="0" borderId="11" xfId="46" applyNumberFormat="1" applyFont="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15" fillId="33" borderId="13" xfId="0" applyFont="1" applyFill="1" applyBorder="1" applyAlignment="1" applyProtection="1">
      <alignment horizontal="center" vertical="center" wrapText="1"/>
      <protection/>
    </xf>
    <xf numFmtId="0" fontId="12" fillId="37" borderId="11" xfId="0" applyNumberFormat="1" applyFont="1" applyFill="1" applyBorder="1" applyAlignment="1">
      <alignment horizontal="center" vertical="center" wrapText="1"/>
    </xf>
    <xf numFmtId="0" fontId="13" fillId="37" borderId="11" xfId="0" applyNumberFormat="1" applyFont="1" applyFill="1" applyBorder="1" applyAlignment="1">
      <alignment vertical="center" wrapText="1"/>
    </xf>
    <xf numFmtId="0" fontId="11" fillId="0" borderId="11" xfId="0" applyFont="1" applyBorder="1" applyAlignment="1" applyProtection="1">
      <alignment horizontal="center" vertical="center" wrapText="1"/>
      <protection locked="0"/>
    </xf>
    <xf numFmtId="0" fontId="13" fillId="37" borderId="11" xfId="0" applyNumberFormat="1" applyFont="1" applyFill="1" applyBorder="1" applyAlignment="1">
      <alignment horizontal="left" vertical="center" wrapText="1"/>
    </xf>
    <xf numFmtId="0" fontId="82" fillId="0" borderId="0" xfId="0" applyFont="1" applyAlignment="1">
      <alignment horizontal="center" vertical="center" wrapText="1"/>
    </xf>
    <xf numFmtId="0" fontId="12" fillId="0" borderId="11" xfId="0" applyNumberFormat="1" applyFont="1" applyBorder="1" applyAlignment="1" applyProtection="1">
      <alignment horizontal="center" vertical="center"/>
      <protection/>
    </xf>
    <xf numFmtId="0" fontId="13" fillId="0" borderId="11" xfId="0" applyFont="1" applyBorder="1" applyAlignment="1" applyProtection="1">
      <alignment horizontal="left" vertical="center" wrapText="1"/>
      <protection/>
    </xf>
    <xf numFmtId="0" fontId="13" fillId="0" borderId="11" xfId="0" applyNumberFormat="1" applyFont="1" applyBorder="1" applyAlignment="1" applyProtection="1">
      <alignment horizontal="left" vertical="center"/>
      <protection/>
    </xf>
    <xf numFmtId="0" fontId="13" fillId="0" borderId="11" xfId="0" applyNumberFormat="1" applyFont="1" applyBorder="1" applyAlignment="1" applyProtection="1">
      <alignment horizontal="left" vertical="center" wrapText="1"/>
      <protection/>
    </xf>
    <xf numFmtId="0" fontId="13" fillId="0" borderId="11" xfId="0" applyNumberFormat="1" applyFont="1" applyBorder="1" applyAlignment="1" applyProtection="1">
      <alignment horizontal="center" vertical="center"/>
      <protection/>
    </xf>
    <xf numFmtId="0" fontId="13" fillId="0" borderId="11" xfId="0" applyFont="1" applyFill="1" applyBorder="1" applyAlignment="1" applyProtection="1">
      <alignment horizontal="left" vertical="center" wrapText="1"/>
      <protection/>
    </xf>
    <xf numFmtId="0" fontId="83" fillId="0" borderId="11" xfId="0" applyFont="1" applyBorder="1" applyAlignment="1" applyProtection="1">
      <alignment horizontal="left" vertical="center" wrapText="1"/>
      <protection/>
    </xf>
    <xf numFmtId="0" fontId="84" fillId="0" borderId="11" xfId="0" applyFont="1" applyBorder="1" applyAlignment="1" applyProtection="1">
      <alignment horizontal="center" vertical="center"/>
      <protection/>
    </xf>
    <xf numFmtId="0" fontId="83" fillId="0" borderId="11" xfId="0" applyFont="1" applyBorder="1" applyAlignment="1" applyProtection="1">
      <alignment/>
      <protection/>
    </xf>
    <xf numFmtId="170" fontId="13" fillId="0" borderId="11" xfId="0" applyNumberFormat="1" applyFont="1" applyBorder="1" applyAlignment="1" applyProtection="1">
      <alignment horizontal="left" vertical="center" wrapText="1"/>
      <protection/>
    </xf>
    <xf numFmtId="0" fontId="83" fillId="0" borderId="11" xfId="0" applyFont="1" applyBorder="1" applyAlignment="1" applyProtection="1">
      <alignment vertical="center"/>
      <protection/>
    </xf>
    <xf numFmtId="0" fontId="0" fillId="0" borderId="0" xfId="0" applyFont="1" applyAlignment="1">
      <alignment/>
    </xf>
    <xf numFmtId="170" fontId="13" fillId="0" borderId="11" xfId="0" applyNumberFormat="1" applyFont="1" applyBorder="1" applyAlignment="1" applyProtection="1">
      <alignment horizontal="left" vertical="center"/>
      <protection/>
    </xf>
    <xf numFmtId="0" fontId="19" fillId="38" borderId="0" xfId="58" applyFont="1" applyFill="1" applyBorder="1" applyAlignment="1">
      <alignment horizontal="center" vertical="center"/>
      <protection/>
    </xf>
    <xf numFmtId="0" fontId="20" fillId="0" borderId="11" xfId="0" applyNumberFormat="1" applyFont="1" applyBorder="1" applyAlignment="1">
      <alignment vertical="center"/>
    </xf>
    <xf numFmtId="0" fontId="13" fillId="0" borderId="21" xfId="0" applyNumberFormat="1" applyFont="1" applyBorder="1" applyAlignment="1">
      <alignment vertical="center" wrapText="1"/>
    </xf>
    <xf numFmtId="0" fontId="13" fillId="0" borderId="13" xfId="0" applyNumberFormat="1" applyFont="1" applyBorder="1" applyAlignment="1">
      <alignment vertical="center" wrapText="1"/>
    </xf>
    <xf numFmtId="169" fontId="13" fillId="34" borderId="13" xfId="0" applyNumberFormat="1" applyFont="1" applyFill="1" applyBorder="1" applyAlignment="1" applyProtection="1">
      <alignment horizontal="center"/>
      <protection locked="0"/>
    </xf>
    <xf numFmtId="169" fontId="8" fillId="0" borderId="13" xfId="44" applyNumberFormat="1" applyFont="1" applyBorder="1" applyAlignment="1" applyProtection="1">
      <alignment horizontal="center" vertical="center"/>
      <protection/>
    </xf>
    <xf numFmtId="0" fontId="75" fillId="0" borderId="11" xfId="0" applyFont="1" applyBorder="1" applyAlignment="1">
      <alignment/>
    </xf>
    <xf numFmtId="0" fontId="2" fillId="0" borderId="11" xfId="0" applyFont="1" applyBorder="1" applyAlignment="1">
      <alignment/>
    </xf>
    <xf numFmtId="0" fontId="85" fillId="0" borderId="11" xfId="0" applyFont="1"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2" fillId="0" borderId="11" xfId="0" applyFont="1" applyBorder="1" applyAlignment="1">
      <alignment horizontal="center"/>
    </xf>
    <xf numFmtId="0" fontId="3" fillId="0" borderId="11" xfId="0" applyFont="1" applyBorder="1" applyAlignment="1">
      <alignment horizontal="center" vertical="top"/>
    </xf>
    <xf numFmtId="0" fontId="16" fillId="39" borderId="16" xfId="58" applyFont="1" applyFill="1" applyBorder="1" applyAlignment="1">
      <alignment horizontal="center" vertical="center"/>
      <protection/>
    </xf>
    <xf numFmtId="0" fontId="16" fillId="39" borderId="29" xfId="58" applyFont="1" applyFill="1" applyBorder="1" applyAlignment="1">
      <alignment horizontal="center" vertical="center"/>
      <protection/>
    </xf>
    <xf numFmtId="0" fontId="16" fillId="39" borderId="30" xfId="58" applyFont="1" applyFill="1" applyBorder="1" applyAlignment="1">
      <alignment horizontal="center" vertical="center"/>
      <protection/>
    </xf>
    <xf numFmtId="0" fontId="86" fillId="0" borderId="31" xfId="58" applyFont="1" applyBorder="1" applyAlignment="1" applyProtection="1">
      <alignment horizontal="center" vertical="center"/>
      <protection locked="0"/>
    </xf>
    <xf numFmtId="0" fontId="86" fillId="0" borderId="32" xfId="58" applyFont="1" applyBorder="1" applyAlignment="1" applyProtection="1">
      <alignment horizontal="center" vertical="center"/>
      <protection locked="0"/>
    </xf>
    <xf numFmtId="0" fontId="86" fillId="0" borderId="33" xfId="58" applyFont="1" applyBorder="1" applyAlignment="1" applyProtection="1">
      <alignment horizontal="center" vertical="center"/>
      <protection locked="0"/>
    </xf>
    <xf numFmtId="0" fontId="14" fillId="0" borderId="31" xfId="58" applyFont="1" applyBorder="1" applyAlignment="1">
      <alignment horizontal="center" vertical="center" wrapText="1"/>
      <protection/>
    </xf>
    <xf numFmtId="0" fontId="14" fillId="0" borderId="32" xfId="58" applyFont="1" applyBorder="1" applyAlignment="1">
      <alignment horizontal="center" vertical="center" wrapText="1"/>
      <protection/>
    </xf>
    <xf numFmtId="0" fontId="14" fillId="0" borderId="33" xfId="58" applyFont="1" applyBorder="1" applyAlignment="1">
      <alignment horizontal="center" vertical="center" wrapText="1"/>
      <protection/>
    </xf>
    <xf numFmtId="0" fontId="14" fillId="0" borderId="31" xfId="58" applyFont="1" applyBorder="1" applyAlignment="1" applyProtection="1">
      <alignment horizontal="center" vertical="center" wrapText="1"/>
      <protection/>
    </xf>
    <xf numFmtId="0" fontId="14" fillId="0" borderId="32" xfId="58" applyFont="1" applyBorder="1" applyAlignment="1" applyProtection="1">
      <alignment horizontal="center" vertical="center" wrapText="1"/>
      <protection/>
    </xf>
    <xf numFmtId="0" fontId="14" fillId="0" borderId="33" xfId="58" applyFont="1" applyBorder="1" applyAlignment="1" applyProtection="1">
      <alignment horizontal="center" vertical="center" wrapText="1"/>
      <protection/>
    </xf>
    <xf numFmtId="0" fontId="2" fillId="2" borderId="23" xfId="0" applyFont="1" applyFill="1" applyBorder="1" applyAlignment="1" applyProtection="1">
      <alignment horizontal="center"/>
      <protection/>
    </xf>
    <xf numFmtId="0" fontId="2" fillId="2" borderId="0" xfId="0" applyFont="1" applyFill="1" applyBorder="1" applyAlignment="1" applyProtection="1">
      <alignment horizontal="center"/>
      <protection/>
    </xf>
    <xf numFmtId="0" fontId="87" fillId="0" borderId="31" xfId="58" applyFont="1" applyBorder="1" applyAlignment="1" applyProtection="1">
      <alignment horizontal="center"/>
      <protection/>
    </xf>
    <xf numFmtId="0" fontId="87" fillId="0" borderId="32" xfId="58" applyFont="1" applyBorder="1" applyAlignment="1" applyProtection="1">
      <alignment horizontal="center"/>
      <protection/>
    </xf>
    <xf numFmtId="0" fontId="87" fillId="0" borderId="33" xfId="58" applyFont="1" applyBorder="1" applyAlignment="1" applyProtection="1">
      <alignment horizontal="center"/>
      <protection/>
    </xf>
    <xf numFmtId="0" fontId="12" fillId="33" borderId="22" xfId="58" applyFont="1" applyFill="1" applyBorder="1" applyAlignment="1">
      <alignment horizontal="center" vertical="center"/>
      <protection/>
    </xf>
    <xf numFmtId="0" fontId="12" fillId="33" borderId="23" xfId="58" applyFont="1" applyFill="1" applyBorder="1" applyAlignment="1">
      <alignment horizontal="center" vertical="center"/>
      <protection/>
    </xf>
    <xf numFmtId="0" fontId="12" fillId="33" borderId="25" xfId="58" applyFont="1" applyFill="1" applyBorder="1" applyAlignment="1">
      <alignment horizontal="center" vertical="center"/>
      <protection/>
    </xf>
    <xf numFmtId="0" fontId="2" fillId="39" borderId="24" xfId="58" applyFont="1" applyFill="1" applyBorder="1" applyAlignment="1" applyProtection="1">
      <alignment horizontal="center" vertical="center"/>
      <protection/>
    </xf>
    <xf numFmtId="0" fontId="2" fillId="39" borderId="0" xfId="58" applyFont="1" applyFill="1" applyBorder="1" applyAlignment="1" applyProtection="1">
      <alignment horizontal="center" vertical="center"/>
      <protection/>
    </xf>
    <xf numFmtId="0" fontId="88" fillId="0" borderId="31" xfId="58" applyFont="1" applyBorder="1" applyAlignment="1" applyProtection="1">
      <alignment horizontal="center" vertical="center"/>
      <protection/>
    </xf>
    <xf numFmtId="0" fontId="88" fillId="0" borderId="32" xfId="58" applyFont="1" applyBorder="1" applyAlignment="1" applyProtection="1">
      <alignment horizontal="center" vertical="center"/>
      <protection/>
    </xf>
    <xf numFmtId="0" fontId="88" fillId="0" borderId="33" xfId="58" applyFont="1" applyBorder="1" applyAlignment="1" applyProtection="1">
      <alignment horizontal="center" vertical="center"/>
      <protection/>
    </xf>
    <xf numFmtId="0" fontId="19" fillId="0" borderId="34" xfId="58" applyFont="1" applyBorder="1" applyAlignment="1" applyProtection="1">
      <alignment horizontal="center" vertical="center" wrapText="1"/>
      <protection/>
    </xf>
    <xf numFmtId="0" fontId="19" fillId="0" borderId="35" xfId="58" applyFont="1" applyBorder="1" applyAlignment="1" applyProtection="1">
      <alignment horizontal="center" vertical="center" wrapText="1"/>
      <protection/>
    </xf>
    <xf numFmtId="0" fontId="19" fillId="0" borderId="36" xfId="58" applyFont="1" applyBorder="1" applyAlignment="1" applyProtection="1">
      <alignment horizontal="center" vertical="center" wrapText="1"/>
      <protection/>
    </xf>
    <xf numFmtId="0" fontId="12" fillId="33" borderId="16" xfId="58" applyFont="1" applyFill="1" applyBorder="1" applyAlignment="1">
      <alignment horizontal="center" vertical="center"/>
      <protection/>
    </xf>
    <xf numFmtId="0" fontId="12" fillId="33" borderId="17" xfId="58" applyFont="1" applyFill="1" applyBorder="1" applyAlignment="1">
      <alignment horizontal="center" vertical="center"/>
      <protection/>
    </xf>
    <xf numFmtId="0" fontId="12" fillId="33" borderId="21" xfId="58" applyFont="1" applyFill="1" applyBorder="1" applyAlignment="1">
      <alignment horizontal="center" vertical="center"/>
      <protection/>
    </xf>
    <xf numFmtId="0" fontId="2" fillId="39" borderId="16" xfId="58" applyFont="1" applyFill="1" applyBorder="1" applyAlignment="1" applyProtection="1">
      <alignment horizontal="center" vertical="center"/>
      <protection/>
    </xf>
    <xf numFmtId="0" fontId="2" fillId="39" borderId="29" xfId="58" applyFont="1" applyFill="1" applyBorder="1" applyAlignment="1" applyProtection="1">
      <alignment horizontal="center" vertical="center"/>
      <protection/>
    </xf>
    <xf numFmtId="0" fontId="2" fillId="39" borderId="30" xfId="58" applyFont="1" applyFill="1" applyBorder="1" applyAlignment="1" applyProtection="1">
      <alignment horizontal="center" vertical="center"/>
      <protection/>
    </xf>
    <xf numFmtId="0" fontId="89" fillId="0" borderId="37" xfId="58" applyFont="1" applyBorder="1" applyAlignment="1" applyProtection="1">
      <alignment horizontal="center"/>
      <protection/>
    </xf>
    <xf numFmtId="0" fontId="89" fillId="0" borderId="38" xfId="58" applyFont="1" applyBorder="1" applyAlignment="1" applyProtection="1">
      <alignment horizontal="center"/>
      <protection/>
    </xf>
    <xf numFmtId="0" fontId="89" fillId="0" borderId="39" xfId="58" applyFont="1" applyBorder="1" applyAlignment="1" applyProtection="1">
      <alignment horizontal="center"/>
      <protection/>
    </xf>
    <xf numFmtId="0" fontId="2" fillId="33" borderId="16" xfId="58" applyFont="1" applyFill="1" applyBorder="1" applyAlignment="1">
      <alignment horizontal="center" vertical="center"/>
      <protection/>
    </xf>
    <xf numFmtId="0" fontId="2" fillId="33" borderId="17" xfId="58" applyFont="1" applyFill="1" applyBorder="1" applyAlignment="1">
      <alignment horizontal="center" vertical="center"/>
      <protection/>
    </xf>
    <xf numFmtId="0" fontId="2" fillId="33" borderId="21" xfId="58" applyFont="1" applyFill="1" applyBorder="1" applyAlignment="1">
      <alignment horizontal="center" vertical="center"/>
      <protection/>
    </xf>
    <xf numFmtId="0" fontId="7" fillId="40" borderId="29" xfId="0" applyFont="1" applyFill="1" applyBorder="1" applyAlignment="1">
      <alignment horizontal="center"/>
    </xf>
    <xf numFmtId="0" fontId="6" fillId="2" borderId="23" xfId="0" applyFont="1" applyFill="1" applyBorder="1" applyAlignment="1" applyProtection="1">
      <alignment horizontal="center"/>
      <protection/>
    </xf>
    <xf numFmtId="0" fontId="6" fillId="2" borderId="0" xfId="0" applyFont="1" applyFill="1" applyBorder="1" applyAlignment="1" applyProtection="1">
      <alignment horizontal="center"/>
      <protection/>
    </xf>
    <xf numFmtId="0" fontId="90" fillId="0" borderId="31" xfId="58" applyFont="1" applyBorder="1" applyAlignment="1" applyProtection="1">
      <alignment horizontal="center" vertical="center"/>
      <protection locked="0"/>
    </xf>
    <xf numFmtId="0" fontId="90" fillId="0" borderId="32" xfId="58" applyFont="1" applyBorder="1" applyAlignment="1" applyProtection="1">
      <alignment horizontal="center" vertical="center"/>
      <protection locked="0"/>
    </xf>
    <xf numFmtId="0" fontId="90" fillId="0" borderId="33" xfId="58" applyFont="1" applyBorder="1" applyAlignment="1" applyProtection="1">
      <alignment horizontal="center" vertical="center"/>
      <protection locked="0"/>
    </xf>
    <xf numFmtId="0" fontId="23" fillId="0" borderId="31" xfId="58" applyFont="1" applyBorder="1" applyAlignment="1">
      <alignment horizontal="center" vertical="center" wrapText="1"/>
      <protection/>
    </xf>
    <xf numFmtId="0" fontId="23" fillId="0" borderId="32" xfId="58" applyFont="1" applyBorder="1" applyAlignment="1">
      <alignment horizontal="center" vertical="center" wrapText="1"/>
      <protection/>
    </xf>
    <xf numFmtId="0" fontId="23" fillId="0" borderId="33" xfId="58" applyFont="1" applyBorder="1" applyAlignment="1">
      <alignment horizontal="center" vertical="center" wrapText="1"/>
      <protection/>
    </xf>
    <xf numFmtId="0" fontId="91" fillId="0" borderId="35" xfId="0" applyFont="1" applyBorder="1" applyAlignment="1">
      <alignment horizontal="center"/>
    </xf>
    <xf numFmtId="0" fontId="92" fillId="0" borderId="35" xfId="0" applyFont="1" applyBorder="1" applyAlignment="1">
      <alignment horizontal="center"/>
    </xf>
    <xf numFmtId="0" fontId="23" fillId="0" borderId="34" xfId="58" applyFont="1" applyBorder="1" applyAlignment="1">
      <alignment horizontal="center" vertical="center" wrapText="1"/>
      <protection/>
    </xf>
    <xf numFmtId="0" fontId="23" fillId="0" borderId="35" xfId="58" applyFont="1" applyBorder="1" applyAlignment="1">
      <alignment horizontal="center" vertical="center" wrapText="1"/>
      <protection/>
    </xf>
    <xf numFmtId="0" fontId="23" fillId="0" borderId="36" xfId="58" applyFont="1" applyBorder="1" applyAlignment="1">
      <alignment horizontal="center" vertical="center" wrapText="1"/>
      <protection/>
    </xf>
    <xf numFmtId="0" fontId="91" fillId="0" borderId="11" xfId="0" applyFont="1" applyBorder="1" applyAlignment="1">
      <alignment horizontal="center"/>
    </xf>
    <xf numFmtId="0" fontId="75" fillId="0" borderId="11" xfId="0" applyFont="1" applyBorder="1" applyAlignment="1">
      <alignment horizontal="center"/>
    </xf>
    <xf numFmtId="0" fontId="86" fillId="0" borderId="31" xfId="58" applyFont="1" applyBorder="1" applyAlignment="1" applyProtection="1">
      <alignment horizontal="center" vertical="center"/>
      <protection/>
    </xf>
    <xf numFmtId="0" fontId="86" fillId="0" borderId="32" xfId="58" applyFont="1" applyBorder="1" applyAlignment="1" applyProtection="1">
      <alignment horizontal="center" vertical="center"/>
      <protection/>
    </xf>
    <xf numFmtId="0" fontId="86" fillId="0" borderId="33" xfId="58" applyFont="1" applyBorder="1" applyAlignment="1" applyProtection="1">
      <alignment horizontal="center" vertical="center"/>
      <protection/>
    </xf>
    <xf numFmtId="0" fontId="7" fillId="0" borderId="31" xfId="58" applyFont="1" applyBorder="1" applyAlignment="1" applyProtection="1">
      <alignment horizontal="center" vertical="center" wrapText="1"/>
      <protection/>
    </xf>
    <xf numFmtId="0" fontId="7" fillId="0" borderId="32" xfId="58" applyFont="1" applyBorder="1" applyAlignment="1" applyProtection="1">
      <alignment horizontal="center" vertical="center" wrapText="1"/>
      <protection/>
    </xf>
    <xf numFmtId="0" fontId="7" fillId="0" borderId="33" xfId="58" applyFont="1" applyBorder="1" applyAlignment="1" applyProtection="1">
      <alignment horizontal="center" vertical="center" wrapText="1"/>
      <protection/>
    </xf>
    <xf numFmtId="0" fontId="1" fillId="0" borderId="11" xfId="54" applyBorder="1" applyAlignment="1" applyProtection="1">
      <alignmen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9525" cy="9525"/>
    <xdr:sp>
      <xdr:nvSpPr>
        <xdr:cNvPr id="1" name="AutoShape 1" descr="http://googleads.g.doubleclick.net/pagead/viewthroughconversion/1011952255/?random=1457614321461&amp;cv=7&amp;fst=1457614321461&amp;num=1&amp;fmt=1&amp;label=dCOtCInjzwQQ_9TE4gM&amp;guid=ON&amp;url=http%3A//www.cesco.com/b2c/product/Milbank-U9551-O-Ringless-Heavy-Duty-3-Wire-Meter/404665&amp;frm=0"/>
        <xdr:cNvSpPr>
          <a:spLocks noChangeAspect="1"/>
        </xdr:cNvSpPr>
      </xdr:nvSpPr>
      <xdr:spPr>
        <a:xfrm>
          <a:off x="609600" y="90487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xdr:row>
      <xdr:rowOff>0</xdr:rowOff>
    </xdr:from>
    <xdr:ext cx="9525" cy="9525"/>
    <xdr:sp>
      <xdr:nvSpPr>
        <xdr:cNvPr id="2" name="AutoShape 2" descr="https://d.adroll.com/cm/n/out"/>
        <xdr:cNvSpPr>
          <a:spLocks noChangeAspect="1"/>
        </xdr:cNvSpPr>
      </xdr:nvSpPr>
      <xdr:spPr>
        <a:xfrm>
          <a:off x="609600" y="92392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14</xdr:row>
      <xdr:rowOff>0</xdr:rowOff>
    </xdr:from>
    <xdr:to>
      <xdr:col>1</xdr:col>
      <xdr:colOff>9525</xdr:colOff>
      <xdr:row>14</xdr:row>
      <xdr:rowOff>9525</xdr:rowOff>
    </xdr:to>
    <xdr:pic>
      <xdr:nvPicPr>
        <xdr:cNvPr id="3" name="Picture 3" descr="https://d.adroll.com/fb/tr/?id=697496123668432&amp;ev=ViewContent&amp;cd%5bcontent_type%5d=product&amp;cd%5bcontent_ids%5d=404665_&amp;cd%5bapplication_id%5d=321379434608647&amp;cd%5bproduct_catalog_id%5d=1609947212605770"/>
        <xdr:cNvPicPr preferRelativeResize="1">
          <a:picLocks noChangeAspect="1"/>
        </xdr:cNvPicPr>
      </xdr:nvPicPr>
      <xdr:blipFill>
        <a:blip r:embed="rId1"/>
        <a:stretch>
          <a:fillRect/>
        </a:stretch>
      </xdr:blipFill>
      <xdr:spPr>
        <a:xfrm>
          <a:off x="609600" y="9239250"/>
          <a:ext cx="9525" cy="9525"/>
        </a:xfrm>
        <a:prstGeom prst="rect">
          <a:avLst/>
        </a:prstGeom>
        <a:noFill/>
        <a:ln w="9525" cmpd="sng">
          <a:noFill/>
        </a:ln>
      </xdr:spPr>
    </xdr:pic>
    <xdr:clientData/>
  </xdr:twoCellAnchor>
  <xdr:twoCellAnchor editAs="oneCell">
    <xdr:from>
      <xdr:col>1</xdr:col>
      <xdr:colOff>19050</xdr:colOff>
      <xdr:row>14</xdr:row>
      <xdr:rowOff>0</xdr:rowOff>
    </xdr:from>
    <xdr:to>
      <xdr:col>1</xdr:col>
      <xdr:colOff>28575</xdr:colOff>
      <xdr:row>14</xdr:row>
      <xdr:rowOff>9525</xdr:rowOff>
    </xdr:to>
    <xdr:pic>
      <xdr:nvPicPr>
        <xdr:cNvPr id="4" name="Picture 4" descr="https://d.adroll.com/p/ZQ46TDOVVJD4XDDD7TWW5O/?adroll_product_id=404665"/>
        <xdr:cNvPicPr preferRelativeResize="1">
          <a:picLocks noChangeAspect="1"/>
        </xdr:cNvPicPr>
      </xdr:nvPicPr>
      <xdr:blipFill>
        <a:blip r:embed="rId2"/>
        <a:stretch>
          <a:fillRect/>
        </a:stretch>
      </xdr:blipFill>
      <xdr:spPr>
        <a:xfrm>
          <a:off x="628650" y="9239250"/>
          <a:ext cx="9525" cy="9525"/>
        </a:xfrm>
        <a:prstGeom prst="rect">
          <a:avLst/>
        </a:prstGeom>
        <a:noFill/>
        <a:ln w="9525" cmpd="sng">
          <a:noFill/>
        </a:ln>
      </xdr:spPr>
    </xdr:pic>
    <xdr:clientData/>
  </xdr:twoCellAnchor>
  <xdr:twoCellAnchor editAs="oneCell">
    <xdr:from>
      <xdr:col>1</xdr:col>
      <xdr:colOff>0</xdr:colOff>
      <xdr:row>14</xdr:row>
      <xdr:rowOff>0</xdr:rowOff>
    </xdr:from>
    <xdr:to>
      <xdr:col>1</xdr:col>
      <xdr:colOff>9525</xdr:colOff>
      <xdr:row>14</xdr:row>
      <xdr:rowOff>9525</xdr:rowOff>
    </xdr:to>
    <xdr:pic>
      <xdr:nvPicPr>
        <xdr:cNvPr id="5" name="Picture 5" descr="http://d.adroll.com/cm/r/out"/>
        <xdr:cNvPicPr preferRelativeResize="1">
          <a:picLocks noChangeAspect="1"/>
        </xdr:cNvPicPr>
      </xdr:nvPicPr>
      <xdr:blipFill>
        <a:blip r:embed="rId2"/>
        <a:stretch>
          <a:fillRect/>
        </a:stretch>
      </xdr:blipFill>
      <xdr:spPr>
        <a:xfrm>
          <a:off x="609600" y="9239250"/>
          <a:ext cx="9525" cy="9525"/>
        </a:xfrm>
        <a:prstGeom prst="rect">
          <a:avLst/>
        </a:prstGeom>
        <a:noFill/>
        <a:ln w="9525" cmpd="sng">
          <a:noFill/>
        </a:ln>
      </xdr:spPr>
    </xdr:pic>
    <xdr:clientData/>
  </xdr:twoCellAnchor>
  <xdr:twoCellAnchor editAs="oneCell">
    <xdr:from>
      <xdr:col>1</xdr:col>
      <xdr:colOff>19050</xdr:colOff>
      <xdr:row>14</xdr:row>
      <xdr:rowOff>0</xdr:rowOff>
    </xdr:from>
    <xdr:to>
      <xdr:col>1</xdr:col>
      <xdr:colOff>28575</xdr:colOff>
      <xdr:row>14</xdr:row>
      <xdr:rowOff>9525</xdr:rowOff>
    </xdr:to>
    <xdr:pic>
      <xdr:nvPicPr>
        <xdr:cNvPr id="6" name="Picture 6" descr="http://d.adroll.com/cm/f/out"/>
        <xdr:cNvPicPr preferRelativeResize="1">
          <a:picLocks noChangeAspect="1"/>
        </xdr:cNvPicPr>
      </xdr:nvPicPr>
      <xdr:blipFill>
        <a:blip r:embed="rId1"/>
        <a:stretch>
          <a:fillRect/>
        </a:stretch>
      </xdr:blipFill>
      <xdr:spPr>
        <a:xfrm>
          <a:off x="628650" y="9239250"/>
          <a:ext cx="9525" cy="9525"/>
        </a:xfrm>
        <a:prstGeom prst="rect">
          <a:avLst/>
        </a:prstGeom>
        <a:noFill/>
        <a:ln w="9525" cmpd="sng">
          <a:noFill/>
        </a:ln>
      </xdr:spPr>
    </xdr:pic>
    <xdr:clientData/>
  </xdr:twoCellAnchor>
  <xdr:oneCellAnchor>
    <xdr:from>
      <xdr:col>1</xdr:col>
      <xdr:colOff>38100</xdr:colOff>
      <xdr:row>14</xdr:row>
      <xdr:rowOff>0</xdr:rowOff>
    </xdr:from>
    <xdr:ext cx="9525" cy="9525"/>
    <xdr:sp>
      <xdr:nvSpPr>
        <xdr:cNvPr id="7" name="AutoShape 7" descr="http://d.adroll.com/cm/b/out"/>
        <xdr:cNvSpPr>
          <a:spLocks noChangeAspect="1"/>
        </xdr:cNvSpPr>
      </xdr:nvSpPr>
      <xdr:spPr>
        <a:xfrm>
          <a:off x="647700" y="92392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57150</xdr:colOff>
      <xdr:row>14</xdr:row>
      <xdr:rowOff>0</xdr:rowOff>
    </xdr:from>
    <xdr:to>
      <xdr:col>1</xdr:col>
      <xdr:colOff>66675</xdr:colOff>
      <xdr:row>14</xdr:row>
      <xdr:rowOff>9525</xdr:rowOff>
    </xdr:to>
    <xdr:pic>
      <xdr:nvPicPr>
        <xdr:cNvPr id="8" name="Picture 8" descr="http://d.adroll.com/cm/w/out"/>
        <xdr:cNvPicPr preferRelativeResize="1">
          <a:picLocks noChangeAspect="1"/>
        </xdr:cNvPicPr>
      </xdr:nvPicPr>
      <xdr:blipFill>
        <a:blip r:embed="rId3"/>
        <a:stretch>
          <a:fillRect/>
        </a:stretch>
      </xdr:blipFill>
      <xdr:spPr>
        <a:xfrm>
          <a:off x="666750" y="9239250"/>
          <a:ext cx="9525" cy="9525"/>
        </a:xfrm>
        <a:prstGeom prst="rect">
          <a:avLst/>
        </a:prstGeom>
        <a:noFill/>
        <a:ln w="9525" cmpd="sng">
          <a:noFill/>
        </a:ln>
      </xdr:spPr>
    </xdr:pic>
    <xdr:clientData/>
  </xdr:twoCellAnchor>
  <xdr:twoCellAnchor editAs="oneCell">
    <xdr:from>
      <xdr:col>1</xdr:col>
      <xdr:colOff>76200</xdr:colOff>
      <xdr:row>14</xdr:row>
      <xdr:rowOff>0</xdr:rowOff>
    </xdr:from>
    <xdr:to>
      <xdr:col>1</xdr:col>
      <xdr:colOff>85725</xdr:colOff>
      <xdr:row>14</xdr:row>
      <xdr:rowOff>9525</xdr:rowOff>
    </xdr:to>
    <xdr:pic>
      <xdr:nvPicPr>
        <xdr:cNvPr id="9" name="Picture 9" descr="http://d.adroll.com/cm/x/out"/>
        <xdr:cNvPicPr preferRelativeResize="1">
          <a:picLocks noChangeAspect="1"/>
        </xdr:cNvPicPr>
      </xdr:nvPicPr>
      <xdr:blipFill>
        <a:blip r:embed="rId4"/>
        <a:stretch>
          <a:fillRect/>
        </a:stretch>
      </xdr:blipFill>
      <xdr:spPr>
        <a:xfrm>
          <a:off x="685800" y="9239250"/>
          <a:ext cx="9525" cy="9525"/>
        </a:xfrm>
        <a:prstGeom prst="rect">
          <a:avLst/>
        </a:prstGeom>
        <a:noFill/>
        <a:ln w="9525" cmpd="sng">
          <a:noFill/>
        </a:ln>
      </xdr:spPr>
    </xdr:pic>
    <xdr:clientData/>
  </xdr:twoCellAnchor>
  <xdr:twoCellAnchor editAs="oneCell">
    <xdr:from>
      <xdr:col>1</xdr:col>
      <xdr:colOff>95250</xdr:colOff>
      <xdr:row>14</xdr:row>
      <xdr:rowOff>0</xdr:rowOff>
    </xdr:from>
    <xdr:to>
      <xdr:col>1</xdr:col>
      <xdr:colOff>104775</xdr:colOff>
      <xdr:row>14</xdr:row>
      <xdr:rowOff>9525</xdr:rowOff>
    </xdr:to>
    <xdr:pic>
      <xdr:nvPicPr>
        <xdr:cNvPr id="10" name="Picture 10" descr="http://d.adroll.com/cm/l/out"/>
        <xdr:cNvPicPr preferRelativeResize="1">
          <a:picLocks noChangeAspect="1"/>
        </xdr:cNvPicPr>
      </xdr:nvPicPr>
      <xdr:blipFill>
        <a:blip r:embed="rId5"/>
        <a:stretch>
          <a:fillRect/>
        </a:stretch>
      </xdr:blipFill>
      <xdr:spPr>
        <a:xfrm>
          <a:off x="704850" y="9239250"/>
          <a:ext cx="9525" cy="9525"/>
        </a:xfrm>
        <a:prstGeom prst="rect">
          <a:avLst/>
        </a:prstGeom>
        <a:noFill/>
        <a:ln w="9525" cmpd="sng">
          <a:noFill/>
        </a:ln>
      </xdr:spPr>
    </xdr:pic>
    <xdr:clientData/>
  </xdr:twoCellAnchor>
  <xdr:twoCellAnchor editAs="oneCell">
    <xdr:from>
      <xdr:col>1</xdr:col>
      <xdr:colOff>114300</xdr:colOff>
      <xdr:row>14</xdr:row>
      <xdr:rowOff>0</xdr:rowOff>
    </xdr:from>
    <xdr:to>
      <xdr:col>1</xdr:col>
      <xdr:colOff>123825</xdr:colOff>
      <xdr:row>14</xdr:row>
      <xdr:rowOff>9525</xdr:rowOff>
    </xdr:to>
    <xdr:pic>
      <xdr:nvPicPr>
        <xdr:cNvPr id="11" name="Picture 11" descr="http://d.adroll.com/cm/o/out"/>
        <xdr:cNvPicPr preferRelativeResize="1">
          <a:picLocks noChangeAspect="1"/>
        </xdr:cNvPicPr>
      </xdr:nvPicPr>
      <xdr:blipFill>
        <a:blip r:embed="rId6"/>
        <a:stretch>
          <a:fillRect/>
        </a:stretch>
      </xdr:blipFill>
      <xdr:spPr>
        <a:xfrm>
          <a:off x="723900" y="9239250"/>
          <a:ext cx="9525" cy="9525"/>
        </a:xfrm>
        <a:prstGeom prst="rect">
          <a:avLst/>
        </a:prstGeom>
        <a:noFill/>
        <a:ln w="9525" cmpd="sng">
          <a:noFill/>
        </a:ln>
      </xdr:spPr>
    </xdr:pic>
    <xdr:clientData/>
  </xdr:twoCellAnchor>
  <xdr:twoCellAnchor editAs="oneCell">
    <xdr:from>
      <xdr:col>1</xdr:col>
      <xdr:colOff>133350</xdr:colOff>
      <xdr:row>14</xdr:row>
      <xdr:rowOff>0</xdr:rowOff>
    </xdr:from>
    <xdr:to>
      <xdr:col>1</xdr:col>
      <xdr:colOff>142875</xdr:colOff>
      <xdr:row>14</xdr:row>
      <xdr:rowOff>9525</xdr:rowOff>
    </xdr:to>
    <xdr:pic>
      <xdr:nvPicPr>
        <xdr:cNvPr id="12" name="Picture 12" descr="http://d.adroll.com/cm/g/out?google_nid=adroll4"/>
        <xdr:cNvPicPr preferRelativeResize="1">
          <a:picLocks noChangeAspect="1"/>
        </xdr:cNvPicPr>
      </xdr:nvPicPr>
      <xdr:blipFill>
        <a:blip r:embed="rId2"/>
        <a:stretch>
          <a:fillRect/>
        </a:stretch>
      </xdr:blipFill>
      <xdr:spPr>
        <a:xfrm>
          <a:off x="742950" y="9239250"/>
          <a:ext cx="9525" cy="9525"/>
        </a:xfrm>
        <a:prstGeom prst="rect">
          <a:avLst/>
        </a:prstGeom>
        <a:noFill/>
        <a:ln w="9525" cmpd="sng">
          <a:noFill/>
        </a:ln>
      </xdr:spPr>
    </xdr:pic>
    <xdr:clientData/>
  </xdr:twoCellAnchor>
  <xdr:twoCellAnchor editAs="oneCell">
    <xdr:from>
      <xdr:col>1</xdr:col>
      <xdr:colOff>152400</xdr:colOff>
      <xdr:row>14</xdr:row>
      <xdr:rowOff>0</xdr:rowOff>
    </xdr:from>
    <xdr:to>
      <xdr:col>1</xdr:col>
      <xdr:colOff>161925</xdr:colOff>
      <xdr:row>14</xdr:row>
      <xdr:rowOff>9525</xdr:rowOff>
    </xdr:to>
    <xdr:pic>
      <xdr:nvPicPr>
        <xdr:cNvPr id="13" name="Picture 13" descr="http://googleads.g.doubleclick.net/pagead/viewthroughconversion/933633792/?label=eOfZCNCusxIQgL6YvQM&amp;guid=ON&amp;script=0&amp;ord=5921602368005763"/>
        <xdr:cNvPicPr preferRelativeResize="1">
          <a:picLocks noChangeAspect="1"/>
        </xdr:cNvPicPr>
      </xdr:nvPicPr>
      <xdr:blipFill>
        <a:blip r:embed="rId7"/>
        <a:stretch>
          <a:fillRect/>
        </a:stretch>
      </xdr:blipFill>
      <xdr:spPr>
        <a:xfrm>
          <a:off x="762000" y="9239250"/>
          <a:ext cx="9525" cy="9525"/>
        </a:xfrm>
        <a:prstGeom prst="rect">
          <a:avLst/>
        </a:prstGeom>
        <a:noFill/>
        <a:ln w="9525" cmpd="sng">
          <a:noFill/>
        </a:ln>
      </xdr:spPr>
    </xdr:pic>
    <xdr:clientData/>
  </xdr:twoCellAnchor>
  <xdr:twoCellAnchor editAs="oneCell">
    <xdr:from>
      <xdr:col>1</xdr:col>
      <xdr:colOff>171450</xdr:colOff>
      <xdr:row>14</xdr:row>
      <xdr:rowOff>0</xdr:rowOff>
    </xdr:from>
    <xdr:to>
      <xdr:col>1</xdr:col>
      <xdr:colOff>180975</xdr:colOff>
      <xdr:row>14</xdr:row>
      <xdr:rowOff>9525</xdr:rowOff>
    </xdr:to>
    <xdr:pic>
      <xdr:nvPicPr>
        <xdr:cNvPr id="14" name="Picture 14" descr="http://ib.adnxs.com/seg?add=1647052&amp;t=2"/>
        <xdr:cNvPicPr preferRelativeResize="1">
          <a:picLocks noChangeAspect="1"/>
        </xdr:cNvPicPr>
      </xdr:nvPicPr>
      <xdr:blipFill>
        <a:blip r:embed="rId1"/>
        <a:stretch>
          <a:fillRect/>
        </a:stretch>
      </xdr:blipFill>
      <xdr:spPr>
        <a:xfrm>
          <a:off x="781050" y="9239250"/>
          <a:ext cx="9525" cy="9525"/>
        </a:xfrm>
        <a:prstGeom prst="rect">
          <a:avLst/>
        </a:prstGeom>
        <a:noFill/>
        <a:ln w="9525" cmpd="sng">
          <a:noFill/>
        </a:ln>
      </xdr:spPr>
    </xdr:pic>
    <xdr:clientData/>
  </xdr:twoCellAnchor>
  <xdr:twoCellAnchor editAs="oneCell">
    <xdr:from>
      <xdr:col>1</xdr:col>
      <xdr:colOff>190500</xdr:colOff>
      <xdr:row>14</xdr:row>
      <xdr:rowOff>0</xdr:rowOff>
    </xdr:from>
    <xdr:to>
      <xdr:col>1</xdr:col>
      <xdr:colOff>200025</xdr:colOff>
      <xdr:row>14</xdr:row>
      <xdr:rowOff>9525</xdr:rowOff>
    </xdr:to>
    <xdr:pic>
      <xdr:nvPicPr>
        <xdr:cNvPr id="15" name="Picture 15" descr="http://googleads.g.doubleclick.net/pagead/viewthroughconversion/0/?label=null&amp;guid=ON&amp;script=0&amp;ord=5921602368005763"/>
        <xdr:cNvPicPr preferRelativeResize="1">
          <a:picLocks noChangeAspect="1"/>
        </xdr:cNvPicPr>
      </xdr:nvPicPr>
      <xdr:blipFill>
        <a:blip r:embed="rId7"/>
        <a:stretch>
          <a:fillRect/>
        </a:stretch>
      </xdr:blipFill>
      <xdr:spPr>
        <a:xfrm>
          <a:off x="800100" y="9239250"/>
          <a:ext cx="9525" cy="9525"/>
        </a:xfrm>
        <a:prstGeom prst="rect">
          <a:avLst/>
        </a:prstGeom>
        <a:noFill/>
        <a:ln w="9525" cmpd="sng">
          <a:noFill/>
        </a:ln>
      </xdr:spPr>
    </xdr:pic>
    <xdr:clientData/>
  </xdr:twoCellAnchor>
  <xdr:twoCellAnchor editAs="oneCell">
    <xdr:from>
      <xdr:col>1</xdr:col>
      <xdr:colOff>209550</xdr:colOff>
      <xdr:row>14</xdr:row>
      <xdr:rowOff>0</xdr:rowOff>
    </xdr:from>
    <xdr:to>
      <xdr:col>1</xdr:col>
      <xdr:colOff>219075</xdr:colOff>
      <xdr:row>14</xdr:row>
      <xdr:rowOff>9525</xdr:rowOff>
    </xdr:to>
    <xdr:pic>
      <xdr:nvPicPr>
        <xdr:cNvPr id="16" name="Picture 16" descr="http://ib.adnxs.com/seg?add=4773665&amp;t=2"/>
        <xdr:cNvPicPr preferRelativeResize="1">
          <a:picLocks noChangeAspect="1"/>
        </xdr:cNvPicPr>
      </xdr:nvPicPr>
      <xdr:blipFill>
        <a:blip r:embed="rId4"/>
        <a:stretch>
          <a:fillRect/>
        </a:stretch>
      </xdr:blipFill>
      <xdr:spPr>
        <a:xfrm>
          <a:off x="819150" y="9239250"/>
          <a:ext cx="9525" cy="9525"/>
        </a:xfrm>
        <a:prstGeom prst="rect">
          <a:avLst/>
        </a:prstGeom>
        <a:noFill/>
        <a:ln w="9525" cmpd="sng">
          <a:noFill/>
        </a:ln>
      </xdr:spPr>
    </xdr:pic>
    <xdr:clientData/>
  </xdr:twoCellAnchor>
  <xdr:twoCellAnchor editAs="oneCell">
    <xdr:from>
      <xdr:col>1</xdr:col>
      <xdr:colOff>228600</xdr:colOff>
      <xdr:row>14</xdr:row>
      <xdr:rowOff>0</xdr:rowOff>
    </xdr:from>
    <xdr:to>
      <xdr:col>1</xdr:col>
      <xdr:colOff>238125</xdr:colOff>
      <xdr:row>14</xdr:row>
      <xdr:rowOff>9525</xdr:rowOff>
    </xdr:to>
    <xdr:pic>
      <xdr:nvPicPr>
        <xdr:cNvPr id="17" name="Picture 17" descr="http://googleads.g.doubleclick.net/pagead/viewthroughconversion/933633792/?label=t-nmCMimrhMQgL6YvQM&amp;guid=ON&amp;script=0&amp;ord=5921602368005763"/>
        <xdr:cNvPicPr preferRelativeResize="1">
          <a:picLocks noChangeAspect="1"/>
        </xdr:cNvPicPr>
      </xdr:nvPicPr>
      <xdr:blipFill>
        <a:blip r:embed="rId7"/>
        <a:stretch>
          <a:fillRect/>
        </a:stretch>
      </xdr:blipFill>
      <xdr:spPr>
        <a:xfrm>
          <a:off x="838200" y="9239250"/>
          <a:ext cx="9525" cy="9525"/>
        </a:xfrm>
        <a:prstGeom prst="rect">
          <a:avLst/>
        </a:prstGeom>
        <a:noFill/>
        <a:ln w="9525" cmpd="sng">
          <a:noFill/>
        </a:ln>
      </xdr:spPr>
    </xdr:pic>
    <xdr:clientData/>
  </xdr:twoCellAnchor>
  <xdr:twoCellAnchor editAs="oneCell">
    <xdr:from>
      <xdr:col>1</xdr:col>
      <xdr:colOff>247650</xdr:colOff>
      <xdr:row>14</xdr:row>
      <xdr:rowOff>0</xdr:rowOff>
    </xdr:from>
    <xdr:to>
      <xdr:col>1</xdr:col>
      <xdr:colOff>257175</xdr:colOff>
      <xdr:row>14</xdr:row>
      <xdr:rowOff>9525</xdr:rowOff>
    </xdr:to>
    <xdr:pic>
      <xdr:nvPicPr>
        <xdr:cNvPr id="18" name="Picture 18" descr="http://ib.adnxs.com/seg?add=1764033&amp;t=2"/>
        <xdr:cNvPicPr preferRelativeResize="1">
          <a:picLocks noChangeAspect="1"/>
        </xdr:cNvPicPr>
      </xdr:nvPicPr>
      <xdr:blipFill>
        <a:blip r:embed="rId4"/>
        <a:stretch>
          <a:fillRect/>
        </a:stretch>
      </xdr:blipFill>
      <xdr:spPr>
        <a:xfrm>
          <a:off x="857250" y="9239250"/>
          <a:ext cx="9525" cy="9525"/>
        </a:xfrm>
        <a:prstGeom prst="rect">
          <a:avLst/>
        </a:prstGeom>
        <a:noFill/>
        <a:ln w="9525" cmpd="sng">
          <a:noFill/>
        </a:ln>
      </xdr:spPr>
    </xdr:pic>
    <xdr:clientData/>
  </xdr:twoCellAnchor>
  <xdr:twoCellAnchor editAs="oneCell">
    <xdr:from>
      <xdr:col>1</xdr:col>
      <xdr:colOff>266700</xdr:colOff>
      <xdr:row>14</xdr:row>
      <xdr:rowOff>0</xdr:rowOff>
    </xdr:from>
    <xdr:to>
      <xdr:col>1</xdr:col>
      <xdr:colOff>276225</xdr:colOff>
      <xdr:row>14</xdr:row>
      <xdr:rowOff>9525</xdr:rowOff>
    </xdr:to>
    <xdr:pic>
      <xdr:nvPicPr>
        <xdr:cNvPr id="19" name="Picture 19" descr="http://googleads.g.doubleclick.net/pagead/viewthroughconversion/0/?label=null&amp;guid=ON&amp;script=0&amp;ord=5921602368005763"/>
        <xdr:cNvPicPr preferRelativeResize="1">
          <a:picLocks noChangeAspect="1"/>
        </xdr:cNvPicPr>
      </xdr:nvPicPr>
      <xdr:blipFill>
        <a:blip r:embed="rId7"/>
        <a:stretch>
          <a:fillRect/>
        </a:stretch>
      </xdr:blipFill>
      <xdr:spPr>
        <a:xfrm>
          <a:off x="876300" y="9239250"/>
          <a:ext cx="9525" cy="9525"/>
        </a:xfrm>
        <a:prstGeom prst="rect">
          <a:avLst/>
        </a:prstGeom>
        <a:noFill/>
        <a:ln w="9525" cmpd="sng">
          <a:noFill/>
        </a:ln>
      </xdr:spPr>
    </xdr:pic>
    <xdr:clientData/>
  </xdr:twoCellAnchor>
  <xdr:twoCellAnchor editAs="oneCell">
    <xdr:from>
      <xdr:col>1</xdr:col>
      <xdr:colOff>285750</xdr:colOff>
      <xdr:row>14</xdr:row>
      <xdr:rowOff>0</xdr:rowOff>
    </xdr:from>
    <xdr:to>
      <xdr:col>1</xdr:col>
      <xdr:colOff>295275</xdr:colOff>
      <xdr:row>14</xdr:row>
      <xdr:rowOff>9525</xdr:rowOff>
    </xdr:to>
    <xdr:pic>
      <xdr:nvPicPr>
        <xdr:cNvPr id="20" name="Picture 20" descr="http://ib.adnxs.com/seg?add=3583411&amp;t=2"/>
        <xdr:cNvPicPr preferRelativeResize="1">
          <a:picLocks noChangeAspect="1"/>
        </xdr:cNvPicPr>
      </xdr:nvPicPr>
      <xdr:blipFill>
        <a:blip r:embed="rId4"/>
        <a:stretch>
          <a:fillRect/>
        </a:stretch>
      </xdr:blipFill>
      <xdr:spPr>
        <a:xfrm>
          <a:off x="895350" y="9239250"/>
          <a:ext cx="9525" cy="9525"/>
        </a:xfrm>
        <a:prstGeom prst="rect">
          <a:avLst/>
        </a:prstGeom>
        <a:noFill/>
        <a:ln w="9525" cmpd="sng">
          <a:noFill/>
        </a:ln>
      </xdr:spPr>
    </xdr:pic>
    <xdr:clientData/>
  </xdr:twoCellAnchor>
  <xdr:twoCellAnchor editAs="oneCell">
    <xdr:from>
      <xdr:col>1</xdr:col>
      <xdr:colOff>304800</xdr:colOff>
      <xdr:row>14</xdr:row>
      <xdr:rowOff>0</xdr:rowOff>
    </xdr:from>
    <xdr:to>
      <xdr:col>1</xdr:col>
      <xdr:colOff>314325</xdr:colOff>
      <xdr:row>14</xdr:row>
      <xdr:rowOff>9525</xdr:rowOff>
    </xdr:to>
    <xdr:pic>
      <xdr:nvPicPr>
        <xdr:cNvPr id="21" name="Picture 21" descr="http://googleads.g.doubleclick.net/pagead/viewthroughconversion/0/?label=null&amp;guid=ON&amp;script=0&amp;ord=5921602368005763"/>
        <xdr:cNvPicPr preferRelativeResize="1">
          <a:picLocks noChangeAspect="1"/>
        </xdr:cNvPicPr>
      </xdr:nvPicPr>
      <xdr:blipFill>
        <a:blip r:embed="rId7"/>
        <a:stretch>
          <a:fillRect/>
        </a:stretch>
      </xdr:blipFill>
      <xdr:spPr>
        <a:xfrm>
          <a:off x="914400" y="9239250"/>
          <a:ext cx="9525" cy="9525"/>
        </a:xfrm>
        <a:prstGeom prst="rect">
          <a:avLst/>
        </a:prstGeom>
        <a:noFill/>
        <a:ln w="9525" cmpd="sng">
          <a:noFill/>
        </a:ln>
      </xdr:spPr>
    </xdr:pic>
    <xdr:clientData/>
  </xdr:twoCellAnchor>
  <xdr:twoCellAnchor editAs="oneCell">
    <xdr:from>
      <xdr:col>1</xdr:col>
      <xdr:colOff>323850</xdr:colOff>
      <xdr:row>14</xdr:row>
      <xdr:rowOff>0</xdr:rowOff>
    </xdr:from>
    <xdr:to>
      <xdr:col>1</xdr:col>
      <xdr:colOff>333375</xdr:colOff>
      <xdr:row>14</xdr:row>
      <xdr:rowOff>9525</xdr:rowOff>
    </xdr:to>
    <xdr:pic>
      <xdr:nvPicPr>
        <xdr:cNvPr id="22" name="Picture 22" descr="http://ib.adnxs.com/seg?add=4519511&amp;t=2"/>
        <xdr:cNvPicPr preferRelativeResize="1">
          <a:picLocks noChangeAspect="1"/>
        </xdr:cNvPicPr>
      </xdr:nvPicPr>
      <xdr:blipFill>
        <a:blip r:embed="rId4"/>
        <a:stretch>
          <a:fillRect/>
        </a:stretch>
      </xdr:blipFill>
      <xdr:spPr>
        <a:xfrm>
          <a:off x="933450" y="9239250"/>
          <a:ext cx="9525" cy="9525"/>
        </a:xfrm>
        <a:prstGeom prst="rect">
          <a:avLst/>
        </a:prstGeom>
        <a:noFill/>
        <a:ln w="9525" cmpd="sng">
          <a:noFill/>
        </a:ln>
      </xdr:spPr>
    </xdr:pic>
    <xdr:clientData/>
  </xdr:twoCellAnchor>
  <xdr:twoCellAnchor editAs="oneCell">
    <xdr:from>
      <xdr:col>1</xdr:col>
      <xdr:colOff>0</xdr:colOff>
      <xdr:row>14</xdr:row>
      <xdr:rowOff>0</xdr:rowOff>
    </xdr:from>
    <xdr:to>
      <xdr:col>1</xdr:col>
      <xdr:colOff>9525</xdr:colOff>
      <xdr:row>14</xdr:row>
      <xdr:rowOff>9525</xdr:rowOff>
    </xdr:to>
    <xdr:pic>
      <xdr:nvPicPr>
        <xdr:cNvPr id="23" name="Picture 3" descr="https://d.adroll.com/fb/tr/?id=697496123668432&amp;ev=ViewContent&amp;cd%5bcontent_type%5d=product&amp;cd%5bcontent_ids%5d=404665_&amp;cd%5bapplication_id%5d=321379434608647&amp;cd%5bproduct_catalog_id%5d=1609947212605770"/>
        <xdr:cNvPicPr preferRelativeResize="1">
          <a:picLocks noChangeAspect="1"/>
        </xdr:cNvPicPr>
      </xdr:nvPicPr>
      <xdr:blipFill>
        <a:blip r:embed="rId1"/>
        <a:stretch>
          <a:fillRect/>
        </a:stretch>
      </xdr:blipFill>
      <xdr:spPr>
        <a:xfrm>
          <a:off x="609600" y="9239250"/>
          <a:ext cx="9525" cy="9525"/>
        </a:xfrm>
        <a:prstGeom prst="rect">
          <a:avLst/>
        </a:prstGeom>
        <a:noFill/>
        <a:ln w="9525" cmpd="sng">
          <a:noFill/>
        </a:ln>
      </xdr:spPr>
    </xdr:pic>
    <xdr:clientData/>
  </xdr:twoCellAnchor>
  <xdr:twoCellAnchor editAs="oneCell">
    <xdr:from>
      <xdr:col>1</xdr:col>
      <xdr:colOff>19050</xdr:colOff>
      <xdr:row>14</xdr:row>
      <xdr:rowOff>0</xdr:rowOff>
    </xdr:from>
    <xdr:to>
      <xdr:col>1</xdr:col>
      <xdr:colOff>28575</xdr:colOff>
      <xdr:row>14</xdr:row>
      <xdr:rowOff>9525</xdr:rowOff>
    </xdr:to>
    <xdr:pic>
      <xdr:nvPicPr>
        <xdr:cNvPr id="24" name="Picture 4" descr="https://d.adroll.com/p/ZQ46TDOVVJD4XDDD7TWW5O/?adroll_product_id=404665"/>
        <xdr:cNvPicPr preferRelativeResize="1">
          <a:picLocks noChangeAspect="1"/>
        </xdr:cNvPicPr>
      </xdr:nvPicPr>
      <xdr:blipFill>
        <a:blip r:embed="rId2"/>
        <a:stretch>
          <a:fillRect/>
        </a:stretch>
      </xdr:blipFill>
      <xdr:spPr>
        <a:xfrm>
          <a:off x="628650" y="9239250"/>
          <a:ext cx="9525" cy="9525"/>
        </a:xfrm>
        <a:prstGeom prst="rect">
          <a:avLst/>
        </a:prstGeom>
        <a:noFill/>
        <a:ln w="9525" cmpd="sng">
          <a:noFill/>
        </a:ln>
      </xdr:spPr>
    </xdr:pic>
    <xdr:clientData/>
  </xdr:twoCellAnchor>
  <xdr:twoCellAnchor editAs="oneCell">
    <xdr:from>
      <xdr:col>1</xdr:col>
      <xdr:colOff>0</xdr:colOff>
      <xdr:row>14</xdr:row>
      <xdr:rowOff>0</xdr:rowOff>
    </xdr:from>
    <xdr:to>
      <xdr:col>1</xdr:col>
      <xdr:colOff>9525</xdr:colOff>
      <xdr:row>14</xdr:row>
      <xdr:rowOff>9525</xdr:rowOff>
    </xdr:to>
    <xdr:pic>
      <xdr:nvPicPr>
        <xdr:cNvPr id="25" name="Picture 3" descr="https://d.adroll.com/fb/tr/?id=697496123668432&amp;ev=ViewContent&amp;cd%5bcontent_type%5d=product&amp;cd%5bcontent_ids%5d=404665_&amp;cd%5bapplication_id%5d=321379434608647&amp;cd%5bproduct_catalog_id%5d=1609947212605770"/>
        <xdr:cNvPicPr preferRelativeResize="1">
          <a:picLocks noChangeAspect="1"/>
        </xdr:cNvPicPr>
      </xdr:nvPicPr>
      <xdr:blipFill>
        <a:blip r:embed="rId1"/>
        <a:stretch>
          <a:fillRect/>
        </a:stretch>
      </xdr:blipFill>
      <xdr:spPr>
        <a:xfrm>
          <a:off x="609600" y="9239250"/>
          <a:ext cx="9525" cy="9525"/>
        </a:xfrm>
        <a:prstGeom prst="rect">
          <a:avLst/>
        </a:prstGeom>
        <a:noFill/>
        <a:ln w="9525" cmpd="sng">
          <a:noFill/>
        </a:ln>
      </xdr:spPr>
    </xdr:pic>
    <xdr:clientData/>
  </xdr:twoCellAnchor>
  <xdr:twoCellAnchor editAs="oneCell">
    <xdr:from>
      <xdr:col>1</xdr:col>
      <xdr:colOff>19050</xdr:colOff>
      <xdr:row>14</xdr:row>
      <xdr:rowOff>0</xdr:rowOff>
    </xdr:from>
    <xdr:to>
      <xdr:col>1</xdr:col>
      <xdr:colOff>28575</xdr:colOff>
      <xdr:row>14</xdr:row>
      <xdr:rowOff>9525</xdr:rowOff>
    </xdr:to>
    <xdr:pic>
      <xdr:nvPicPr>
        <xdr:cNvPr id="26" name="Picture 4" descr="https://d.adroll.com/p/ZQ46TDOVVJD4XDDD7TWW5O/?adroll_product_id=404665"/>
        <xdr:cNvPicPr preferRelativeResize="1">
          <a:picLocks noChangeAspect="1"/>
        </xdr:cNvPicPr>
      </xdr:nvPicPr>
      <xdr:blipFill>
        <a:blip r:embed="rId2"/>
        <a:stretch>
          <a:fillRect/>
        </a:stretch>
      </xdr:blipFill>
      <xdr:spPr>
        <a:xfrm>
          <a:off x="628650" y="9239250"/>
          <a:ext cx="9525" cy="9525"/>
        </a:xfrm>
        <a:prstGeom prst="rect">
          <a:avLst/>
        </a:prstGeom>
        <a:noFill/>
        <a:ln w="9525" cmpd="sng">
          <a:noFill/>
        </a:ln>
      </xdr:spPr>
    </xdr:pic>
    <xdr:clientData/>
  </xdr:twoCellAnchor>
  <xdr:twoCellAnchor editAs="oneCell">
    <xdr:from>
      <xdr:col>1</xdr:col>
      <xdr:colOff>0</xdr:colOff>
      <xdr:row>14</xdr:row>
      <xdr:rowOff>0</xdr:rowOff>
    </xdr:from>
    <xdr:to>
      <xdr:col>1</xdr:col>
      <xdr:colOff>9525</xdr:colOff>
      <xdr:row>14</xdr:row>
      <xdr:rowOff>9525</xdr:rowOff>
    </xdr:to>
    <xdr:pic>
      <xdr:nvPicPr>
        <xdr:cNvPr id="27" name="Picture 5" descr="http://d.adroll.com/cm/r/out"/>
        <xdr:cNvPicPr preferRelativeResize="1">
          <a:picLocks noChangeAspect="1"/>
        </xdr:cNvPicPr>
      </xdr:nvPicPr>
      <xdr:blipFill>
        <a:blip r:embed="rId2"/>
        <a:stretch>
          <a:fillRect/>
        </a:stretch>
      </xdr:blipFill>
      <xdr:spPr>
        <a:xfrm>
          <a:off x="609600" y="9239250"/>
          <a:ext cx="9525" cy="9525"/>
        </a:xfrm>
        <a:prstGeom prst="rect">
          <a:avLst/>
        </a:prstGeom>
        <a:noFill/>
        <a:ln w="9525" cmpd="sng">
          <a:noFill/>
        </a:ln>
      </xdr:spPr>
    </xdr:pic>
    <xdr:clientData/>
  </xdr:twoCellAnchor>
  <xdr:twoCellAnchor editAs="oneCell">
    <xdr:from>
      <xdr:col>1</xdr:col>
      <xdr:colOff>19050</xdr:colOff>
      <xdr:row>14</xdr:row>
      <xdr:rowOff>0</xdr:rowOff>
    </xdr:from>
    <xdr:to>
      <xdr:col>1</xdr:col>
      <xdr:colOff>28575</xdr:colOff>
      <xdr:row>14</xdr:row>
      <xdr:rowOff>9525</xdr:rowOff>
    </xdr:to>
    <xdr:pic>
      <xdr:nvPicPr>
        <xdr:cNvPr id="28" name="Picture 6" descr="http://d.adroll.com/cm/f/out"/>
        <xdr:cNvPicPr preferRelativeResize="1">
          <a:picLocks noChangeAspect="1"/>
        </xdr:cNvPicPr>
      </xdr:nvPicPr>
      <xdr:blipFill>
        <a:blip r:embed="rId1"/>
        <a:stretch>
          <a:fillRect/>
        </a:stretch>
      </xdr:blipFill>
      <xdr:spPr>
        <a:xfrm>
          <a:off x="628650" y="9239250"/>
          <a:ext cx="9525" cy="9525"/>
        </a:xfrm>
        <a:prstGeom prst="rect">
          <a:avLst/>
        </a:prstGeom>
        <a:noFill/>
        <a:ln w="9525" cmpd="sng">
          <a:noFill/>
        </a:ln>
      </xdr:spPr>
    </xdr:pic>
    <xdr:clientData/>
  </xdr:twoCellAnchor>
  <xdr:oneCellAnchor>
    <xdr:from>
      <xdr:col>1</xdr:col>
      <xdr:colOff>38100</xdr:colOff>
      <xdr:row>14</xdr:row>
      <xdr:rowOff>0</xdr:rowOff>
    </xdr:from>
    <xdr:ext cx="9525" cy="9525"/>
    <xdr:sp>
      <xdr:nvSpPr>
        <xdr:cNvPr id="29" name="AutoShape 7" descr="http://d.adroll.com/cm/b/out"/>
        <xdr:cNvSpPr>
          <a:spLocks noChangeAspect="1"/>
        </xdr:cNvSpPr>
      </xdr:nvSpPr>
      <xdr:spPr>
        <a:xfrm>
          <a:off x="647700" y="92392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57150</xdr:colOff>
      <xdr:row>14</xdr:row>
      <xdr:rowOff>0</xdr:rowOff>
    </xdr:from>
    <xdr:to>
      <xdr:col>1</xdr:col>
      <xdr:colOff>66675</xdr:colOff>
      <xdr:row>14</xdr:row>
      <xdr:rowOff>9525</xdr:rowOff>
    </xdr:to>
    <xdr:pic>
      <xdr:nvPicPr>
        <xdr:cNvPr id="30" name="Picture 8" descr="http://d.adroll.com/cm/w/out"/>
        <xdr:cNvPicPr preferRelativeResize="1">
          <a:picLocks noChangeAspect="1"/>
        </xdr:cNvPicPr>
      </xdr:nvPicPr>
      <xdr:blipFill>
        <a:blip r:embed="rId3"/>
        <a:stretch>
          <a:fillRect/>
        </a:stretch>
      </xdr:blipFill>
      <xdr:spPr>
        <a:xfrm>
          <a:off x="666750" y="9239250"/>
          <a:ext cx="9525" cy="9525"/>
        </a:xfrm>
        <a:prstGeom prst="rect">
          <a:avLst/>
        </a:prstGeom>
        <a:noFill/>
        <a:ln w="9525" cmpd="sng">
          <a:noFill/>
        </a:ln>
      </xdr:spPr>
    </xdr:pic>
    <xdr:clientData/>
  </xdr:twoCellAnchor>
  <xdr:twoCellAnchor editAs="oneCell">
    <xdr:from>
      <xdr:col>1</xdr:col>
      <xdr:colOff>76200</xdr:colOff>
      <xdr:row>14</xdr:row>
      <xdr:rowOff>0</xdr:rowOff>
    </xdr:from>
    <xdr:to>
      <xdr:col>1</xdr:col>
      <xdr:colOff>85725</xdr:colOff>
      <xdr:row>14</xdr:row>
      <xdr:rowOff>9525</xdr:rowOff>
    </xdr:to>
    <xdr:pic>
      <xdr:nvPicPr>
        <xdr:cNvPr id="31" name="Picture 9" descr="http://d.adroll.com/cm/x/out"/>
        <xdr:cNvPicPr preferRelativeResize="1">
          <a:picLocks noChangeAspect="1"/>
        </xdr:cNvPicPr>
      </xdr:nvPicPr>
      <xdr:blipFill>
        <a:blip r:embed="rId4"/>
        <a:stretch>
          <a:fillRect/>
        </a:stretch>
      </xdr:blipFill>
      <xdr:spPr>
        <a:xfrm>
          <a:off x="685800" y="9239250"/>
          <a:ext cx="9525" cy="9525"/>
        </a:xfrm>
        <a:prstGeom prst="rect">
          <a:avLst/>
        </a:prstGeom>
        <a:noFill/>
        <a:ln w="9525" cmpd="sng">
          <a:noFill/>
        </a:ln>
      </xdr:spPr>
    </xdr:pic>
    <xdr:clientData/>
  </xdr:twoCellAnchor>
  <xdr:twoCellAnchor editAs="oneCell">
    <xdr:from>
      <xdr:col>1</xdr:col>
      <xdr:colOff>95250</xdr:colOff>
      <xdr:row>14</xdr:row>
      <xdr:rowOff>0</xdr:rowOff>
    </xdr:from>
    <xdr:to>
      <xdr:col>1</xdr:col>
      <xdr:colOff>104775</xdr:colOff>
      <xdr:row>14</xdr:row>
      <xdr:rowOff>9525</xdr:rowOff>
    </xdr:to>
    <xdr:pic>
      <xdr:nvPicPr>
        <xdr:cNvPr id="32" name="Picture 10" descr="http://d.adroll.com/cm/l/out"/>
        <xdr:cNvPicPr preferRelativeResize="1">
          <a:picLocks noChangeAspect="1"/>
        </xdr:cNvPicPr>
      </xdr:nvPicPr>
      <xdr:blipFill>
        <a:blip r:embed="rId5"/>
        <a:stretch>
          <a:fillRect/>
        </a:stretch>
      </xdr:blipFill>
      <xdr:spPr>
        <a:xfrm>
          <a:off x="704850" y="9239250"/>
          <a:ext cx="9525" cy="9525"/>
        </a:xfrm>
        <a:prstGeom prst="rect">
          <a:avLst/>
        </a:prstGeom>
        <a:noFill/>
        <a:ln w="9525" cmpd="sng">
          <a:noFill/>
        </a:ln>
      </xdr:spPr>
    </xdr:pic>
    <xdr:clientData/>
  </xdr:twoCellAnchor>
  <xdr:twoCellAnchor editAs="oneCell">
    <xdr:from>
      <xdr:col>1</xdr:col>
      <xdr:colOff>114300</xdr:colOff>
      <xdr:row>14</xdr:row>
      <xdr:rowOff>0</xdr:rowOff>
    </xdr:from>
    <xdr:to>
      <xdr:col>1</xdr:col>
      <xdr:colOff>123825</xdr:colOff>
      <xdr:row>14</xdr:row>
      <xdr:rowOff>9525</xdr:rowOff>
    </xdr:to>
    <xdr:pic>
      <xdr:nvPicPr>
        <xdr:cNvPr id="33" name="Picture 11" descr="http://d.adroll.com/cm/o/out"/>
        <xdr:cNvPicPr preferRelativeResize="1">
          <a:picLocks noChangeAspect="1"/>
        </xdr:cNvPicPr>
      </xdr:nvPicPr>
      <xdr:blipFill>
        <a:blip r:embed="rId6"/>
        <a:stretch>
          <a:fillRect/>
        </a:stretch>
      </xdr:blipFill>
      <xdr:spPr>
        <a:xfrm>
          <a:off x="723900" y="9239250"/>
          <a:ext cx="9525" cy="9525"/>
        </a:xfrm>
        <a:prstGeom prst="rect">
          <a:avLst/>
        </a:prstGeom>
        <a:noFill/>
        <a:ln w="9525" cmpd="sng">
          <a:noFill/>
        </a:ln>
      </xdr:spPr>
    </xdr:pic>
    <xdr:clientData/>
  </xdr:twoCellAnchor>
  <xdr:twoCellAnchor editAs="oneCell">
    <xdr:from>
      <xdr:col>1</xdr:col>
      <xdr:colOff>133350</xdr:colOff>
      <xdr:row>14</xdr:row>
      <xdr:rowOff>0</xdr:rowOff>
    </xdr:from>
    <xdr:to>
      <xdr:col>1</xdr:col>
      <xdr:colOff>142875</xdr:colOff>
      <xdr:row>14</xdr:row>
      <xdr:rowOff>9525</xdr:rowOff>
    </xdr:to>
    <xdr:pic>
      <xdr:nvPicPr>
        <xdr:cNvPr id="34" name="Picture 12" descr="http://d.adroll.com/cm/g/out?google_nid=adroll4"/>
        <xdr:cNvPicPr preferRelativeResize="1">
          <a:picLocks noChangeAspect="1"/>
        </xdr:cNvPicPr>
      </xdr:nvPicPr>
      <xdr:blipFill>
        <a:blip r:embed="rId2"/>
        <a:stretch>
          <a:fillRect/>
        </a:stretch>
      </xdr:blipFill>
      <xdr:spPr>
        <a:xfrm>
          <a:off x="742950" y="9239250"/>
          <a:ext cx="9525" cy="9525"/>
        </a:xfrm>
        <a:prstGeom prst="rect">
          <a:avLst/>
        </a:prstGeom>
        <a:noFill/>
        <a:ln w="9525" cmpd="sng">
          <a:noFill/>
        </a:ln>
      </xdr:spPr>
    </xdr:pic>
    <xdr:clientData/>
  </xdr:twoCellAnchor>
  <xdr:twoCellAnchor editAs="oneCell">
    <xdr:from>
      <xdr:col>1</xdr:col>
      <xdr:colOff>152400</xdr:colOff>
      <xdr:row>14</xdr:row>
      <xdr:rowOff>0</xdr:rowOff>
    </xdr:from>
    <xdr:to>
      <xdr:col>1</xdr:col>
      <xdr:colOff>161925</xdr:colOff>
      <xdr:row>14</xdr:row>
      <xdr:rowOff>9525</xdr:rowOff>
    </xdr:to>
    <xdr:pic>
      <xdr:nvPicPr>
        <xdr:cNvPr id="35" name="Picture 13" descr="http://googleads.g.doubleclick.net/pagead/viewthroughconversion/933633792/?label=eOfZCNCusxIQgL6YvQM&amp;guid=ON&amp;script=0&amp;ord=5921602368005763"/>
        <xdr:cNvPicPr preferRelativeResize="1">
          <a:picLocks noChangeAspect="1"/>
        </xdr:cNvPicPr>
      </xdr:nvPicPr>
      <xdr:blipFill>
        <a:blip r:embed="rId7"/>
        <a:stretch>
          <a:fillRect/>
        </a:stretch>
      </xdr:blipFill>
      <xdr:spPr>
        <a:xfrm>
          <a:off x="762000" y="9239250"/>
          <a:ext cx="9525" cy="9525"/>
        </a:xfrm>
        <a:prstGeom prst="rect">
          <a:avLst/>
        </a:prstGeom>
        <a:noFill/>
        <a:ln w="9525" cmpd="sng">
          <a:noFill/>
        </a:ln>
      </xdr:spPr>
    </xdr:pic>
    <xdr:clientData/>
  </xdr:twoCellAnchor>
  <xdr:twoCellAnchor editAs="oneCell">
    <xdr:from>
      <xdr:col>1</xdr:col>
      <xdr:colOff>171450</xdr:colOff>
      <xdr:row>14</xdr:row>
      <xdr:rowOff>0</xdr:rowOff>
    </xdr:from>
    <xdr:to>
      <xdr:col>1</xdr:col>
      <xdr:colOff>180975</xdr:colOff>
      <xdr:row>14</xdr:row>
      <xdr:rowOff>9525</xdr:rowOff>
    </xdr:to>
    <xdr:pic>
      <xdr:nvPicPr>
        <xdr:cNvPr id="36" name="Picture 14" descr="http://ib.adnxs.com/seg?add=1647052&amp;t=2"/>
        <xdr:cNvPicPr preferRelativeResize="1">
          <a:picLocks noChangeAspect="1"/>
        </xdr:cNvPicPr>
      </xdr:nvPicPr>
      <xdr:blipFill>
        <a:blip r:embed="rId1"/>
        <a:stretch>
          <a:fillRect/>
        </a:stretch>
      </xdr:blipFill>
      <xdr:spPr>
        <a:xfrm>
          <a:off x="781050" y="9239250"/>
          <a:ext cx="9525" cy="9525"/>
        </a:xfrm>
        <a:prstGeom prst="rect">
          <a:avLst/>
        </a:prstGeom>
        <a:noFill/>
        <a:ln w="9525" cmpd="sng">
          <a:noFill/>
        </a:ln>
      </xdr:spPr>
    </xdr:pic>
    <xdr:clientData/>
  </xdr:twoCellAnchor>
  <xdr:twoCellAnchor editAs="oneCell">
    <xdr:from>
      <xdr:col>1</xdr:col>
      <xdr:colOff>190500</xdr:colOff>
      <xdr:row>14</xdr:row>
      <xdr:rowOff>0</xdr:rowOff>
    </xdr:from>
    <xdr:to>
      <xdr:col>1</xdr:col>
      <xdr:colOff>200025</xdr:colOff>
      <xdr:row>14</xdr:row>
      <xdr:rowOff>9525</xdr:rowOff>
    </xdr:to>
    <xdr:pic>
      <xdr:nvPicPr>
        <xdr:cNvPr id="37" name="Picture 15" descr="http://googleads.g.doubleclick.net/pagead/viewthroughconversion/0/?label=null&amp;guid=ON&amp;script=0&amp;ord=5921602368005763"/>
        <xdr:cNvPicPr preferRelativeResize="1">
          <a:picLocks noChangeAspect="1"/>
        </xdr:cNvPicPr>
      </xdr:nvPicPr>
      <xdr:blipFill>
        <a:blip r:embed="rId7"/>
        <a:stretch>
          <a:fillRect/>
        </a:stretch>
      </xdr:blipFill>
      <xdr:spPr>
        <a:xfrm>
          <a:off x="800100" y="9239250"/>
          <a:ext cx="9525" cy="9525"/>
        </a:xfrm>
        <a:prstGeom prst="rect">
          <a:avLst/>
        </a:prstGeom>
        <a:noFill/>
        <a:ln w="9525" cmpd="sng">
          <a:noFill/>
        </a:ln>
      </xdr:spPr>
    </xdr:pic>
    <xdr:clientData/>
  </xdr:twoCellAnchor>
  <xdr:twoCellAnchor editAs="oneCell">
    <xdr:from>
      <xdr:col>1</xdr:col>
      <xdr:colOff>209550</xdr:colOff>
      <xdr:row>14</xdr:row>
      <xdr:rowOff>0</xdr:rowOff>
    </xdr:from>
    <xdr:to>
      <xdr:col>1</xdr:col>
      <xdr:colOff>219075</xdr:colOff>
      <xdr:row>14</xdr:row>
      <xdr:rowOff>9525</xdr:rowOff>
    </xdr:to>
    <xdr:pic>
      <xdr:nvPicPr>
        <xdr:cNvPr id="38" name="Picture 16" descr="http://ib.adnxs.com/seg?add=4773665&amp;t=2"/>
        <xdr:cNvPicPr preferRelativeResize="1">
          <a:picLocks noChangeAspect="1"/>
        </xdr:cNvPicPr>
      </xdr:nvPicPr>
      <xdr:blipFill>
        <a:blip r:embed="rId4"/>
        <a:stretch>
          <a:fillRect/>
        </a:stretch>
      </xdr:blipFill>
      <xdr:spPr>
        <a:xfrm>
          <a:off x="819150" y="9239250"/>
          <a:ext cx="9525" cy="9525"/>
        </a:xfrm>
        <a:prstGeom prst="rect">
          <a:avLst/>
        </a:prstGeom>
        <a:noFill/>
        <a:ln w="9525" cmpd="sng">
          <a:noFill/>
        </a:ln>
      </xdr:spPr>
    </xdr:pic>
    <xdr:clientData/>
  </xdr:twoCellAnchor>
  <xdr:twoCellAnchor editAs="oneCell">
    <xdr:from>
      <xdr:col>1</xdr:col>
      <xdr:colOff>228600</xdr:colOff>
      <xdr:row>14</xdr:row>
      <xdr:rowOff>0</xdr:rowOff>
    </xdr:from>
    <xdr:to>
      <xdr:col>1</xdr:col>
      <xdr:colOff>238125</xdr:colOff>
      <xdr:row>14</xdr:row>
      <xdr:rowOff>9525</xdr:rowOff>
    </xdr:to>
    <xdr:pic>
      <xdr:nvPicPr>
        <xdr:cNvPr id="39" name="Picture 17" descr="http://googleads.g.doubleclick.net/pagead/viewthroughconversion/933633792/?label=t-nmCMimrhMQgL6YvQM&amp;guid=ON&amp;script=0&amp;ord=5921602368005763"/>
        <xdr:cNvPicPr preferRelativeResize="1">
          <a:picLocks noChangeAspect="1"/>
        </xdr:cNvPicPr>
      </xdr:nvPicPr>
      <xdr:blipFill>
        <a:blip r:embed="rId7"/>
        <a:stretch>
          <a:fillRect/>
        </a:stretch>
      </xdr:blipFill>
      <xdr:spPr>
        <a:xfrm>
          <a:off x="838200" y="9239250"/>
          <a:ext cx="9525" cy="9525"/>
        </a:xfrm>
        <a:prstGeom prst="rect">
          <a:avLst/>
        </a:prstGeom>
        <a:noFill/>
        <a:ln w="9525" cmpd="sng">
          <a:noFill/>
        </a:ln>
      </xdr:spPr>
    </xdr:pic>
    <xdr:clientData/>
  </xdr:twoCellAnchor>
  <xdr:twoCellAnchor editAs="oneCell">
    <xdr:from>
      <xdr:col>1</xdr:col>
      <xdr:colOff>247650</xdr:colOff>
      <xdr:row>14</xdr:row>
      <xdr:rowOff>0</xdr:rowOff>
    </xdr:from>
    <xdr:to>
      <xdr:col>1</xdr:col>
      <xdr:colOff>257175</xdr:colOff>
      <xdr:row>14</xdr:row>
      <xdr:rowOff>9525</xdr:rowOff>
    </xdr:to>
    <xdr:pic>
      <xdr:nvPicPr>
        <xdr:cNvPr id="40" name="Picture 18" descr="http://ib.adnxs.com/seg?add=1764033&amp;t=2"/>
        <xdr:cNvPicPr preferRelativeResize="1">
          <a:picLocks noChangeAspect="1"/>
        </xdr:cNvPicPr>
      </xdr:nvPicPr>
      <xdr:blipFill>
        <a:blip r:embed="rId4"/>
        <a:stretch>
          <a:fillRect/>
        </a:stretch>
      </xdr:blipFill>
      <xdr:spPr>
        <a:xfrm>
          <a:off x="857250" y="9239250"/>
          <a:ext cx="9525" cy="9525"/>
        </a:xfrm>
        <a:prstGeom prst="rect">
          <a:avLst/>
        </a:prstGeom>
        <a:noFill/>
        <a:ln w="9525" cmpd="sng">
          <a:noFill/>
        </a:ln>
      </xdr:spPr>
    </xdr:pic>
    <xdr:clientData/>
  </xdr:twoCellAnchor>
  <xdr:twoCellAnchor editAs="oneCell">
    <xdr:from>
      <xdr:col>1</xdr:col>
      <xdr:colOff>266700</xdr:colOff>
      <xdr:row>14</xdr:row>
      <xdr:rowOff>0</xdr:rowOff>
    </xdr:from>
    <xdr:to>
      <xdr:col>1</xdr:col>
      <xdr:colOff>276225</xdr:colOff>
      <xdr:row>14</xdr:row>
      <xdr:rowOff>9525</xdr:rowOff>
    </xdr:to>
    <xdr:pic>
      <xdr:nvPicPr>
        <xdr:cNvPr id="41" name="Picture 19" descr="http://googleads.g.doubleclick.net/pagead/viewthroughconversion/0/?label=null&amp;guid=ON&amp;script=0&amp;ord=5921602368005763"/>
        <xdr:cNvPicPr preferRelativeResize="1">
          <a:picLocks noChangeAspect="1"/>
        </xdr:cNvPicPr>
      </xdr:nvPicPr>
      <xdr:blipFill>
        <a:blip r:embed="rId7"/>
        <a:stretch>
          <a:fillRect/>
        </a:stretch>
      </xdr:blipFill>
      <xdr:spPr>
        <a:xfrm>
          <a:off x="876300" y="9239250"/>
          <a:ext cx="9525" cy="9525"/>
        </a:xfrm>
        <a:prstGeom prst="rect">
          <a:avLst/>
        </a:prstGeom>
        <a:noFill/>
        <a:ln w="9525" cmpd="sng">
          <a:noFill/>
        </a:ln>
      </xdr:spPr>
    </xdr:pic>
    <xdr:clientData/>
  </xdr:twoCellAnchor>
  <xdr:twoCellAnchor editAs="oneCell">
    <xdr:from>
      <xdr:col>1</xdr:col>
      <xdr:colOff>285750</xdr:colOff>
      <xdr:row>14</xdr:row>
      <xdr:rowOff>0</xdr:rowOff>
    </xdr:from>
    <xdr:to>
      <xdr:col>1</xdr:col>
      <xdr:colOff>295275</xdr:colOff>
      <xdr:row>14</xdr:row>
      <xdr:rowOff>9525</xdr:rowOff>
    </xdr:to>
    <xdr:pic>
      <xdr:nvPicPr>
        <xdr:cNvPr id="42" name="Picture 20" descr="http://ib.adnxs.com/seg?add=3583411&amp;t=2"/>
        <xdr:cNvPicPr preferRelativeResize="1">
          <a:picLocks noChangeAspect="1"/>
        </xdr:cNvPicPr>
      </xdr:nvPicPr>
      <xdr:blipFill>
        <a:blip r:embed="rId4"/>
        <a:stretch>
          <a:fillRect/>
        </a:stretch>
      </xdr:blipFill>
      <xdr:spPr>
        <a:xfrm>
          <a:off x="895350" y="9239250"/>
          <a:ext cx="9525" cy="9525"/>
        </a:xfrm>
        <a:prstGeom prst="rect">
          <a:avLst/>
        </a:prstGeom>
        <a:noFill/>
        <a:ln w="9525" cmpd="sng">
          <a:noFill/>
        </a:ln>
      </xdr:spPr>
    </xdr:pic>
    <xdr:clientData/>
  </xdr:twoCellAnchor>
  <xdr:twoCellAnchor editAs="oneCell">
    <xdr:from>
      <xdr:col>1</xdr:col>
      <xdr:colOff>304800</xdr:colOff>
      <xdr:row>14</xdr:row>
      <xdr:rowOff>0</xdr:rowOff>
    </xdr:from>
    <xdr:to>
      <xdr:col>1</xdr:col>
      <xdr:colOff>314325</xdr:colOff>
      <xdr:row>14</xdr:row>
      <xdr:rowOff>9525</xdr:rowOff>
    </xdr:to>
    <xdr:pic>
      <xdr:nvPicPr>
        <xdr:cNvPr id="43" name="Picture 21" descr="http://googleads.g.doubleclick.net/pagead/viewthroughconversion/0/?label=null&amp;guid=ON&amp;script=0&amp;ord=5921602368005763"/>
        <xdr:cNvPicPr preferRelativeResize="1">
          <a:picLocks noChangeAspect="1"/>
        </xdr:cNvPicPr>
      </xdr:nvPicPr>
      <xdr:blipFill>
        <a:blip r:embed="rId7"/>
        <a:stretch>
          <a:fillRect/>
        </a:stretch>
      </xdr:blipFill>
      <xdr:spPr>
        <a:xfrm>
          <a:off x="914400" y="9239250"/>
          <a:ext cx="9525" cy="9525"/>
        </a:xfrm>
        <a:prstGeom prst="rect">
          <a:avLst/>
        </a:prstGeom>
        <a:noFill/>
        <a:ln w="9525" cmpd="sng">
          <a:noFill/>
        </a:ln>
      </xdr:spPr>
    </xdr:pic>
    <xdr:clientData/>
  </xdr:twoCellAnchor>
  <xdr:twoCellAnchor editAs="oneCell">
    <xdr:from>
      <xdr:col>1</xdr:col>
      <xdr:colOff>323850</xdr:colOff>
      <xdr:row>14</xdr:row>
      <xdr:rowOff>0</xdr:rowOff>
    </xdr:from>
    <xdr:to>
      <xdr:col>1</xdr:col>
      <xdr:colOff>333375</xdr:colOff>
      <xdr:row>14</xdr:row>
      <xdr:rowOff>9525</xdr:rowOff>
    </xdr:to>
    <xdr:pic>
      <xdr:nvPicPr>
        <xdr:cNvPr id="44" name="Picture 22" descr="http://ib.adnxs.com/seg?add=4519511&amp;t=2"/>
        <xdr:cNvPicPr preferRelativeResize="1">
          <a:picLocks noChangeAspect="1"/>
        </xdr:cNvPicPr>
      </xdr:nvPicPr>
      <xdr:blipFill>
        <a:blip r:embed="rId4"/>
        <a:stretch>
          <a:fillRect/>
        </a:stretch>
      </xdr:blipFill>
      <xdr:spPr>
        <a:xfrm>
          <a:off x="933450" y="9239250"/>
          <a:ext cx="9525" cy="9525"/>
        </a:xfrm>
        <a:prstGeom prst="rect">
          <a:avLst/>
        </a:prstGeom>
        <a:noFill/>
        <a:ln w="9525" cmpd="sng">
          <a:noFill/>
        </a:ln>
      </xdr:spPr>
    </xdr:pic>
    <xdr:clientData/>
  </xdr:twoCellAnchor>
  <xdr:twoCellAnchor editAs="oneCell">
    <xdr:from>
      <xdr:col>1</xdr:col>
      <xdr:colOff>0</xdr:colOff>
      <xdr:row>14</xdr:row>
      <xdr:rowOff>0</xdr:rowOff>
    </xdr:from>
    <xdr:to>
      <xdr:col>1</xdr:col>
      <xdr:colOff>9525</xdr:colOff>
      <xdr:row>14</xdr:row>
      <xdr:rowOff>9525</xdr:rowOff>
    </xdr:to>
    <xdr:pic>
      <xdr:nvPicPr>
        <xdr:cNvPr id="45" name="Picture 3" descr="https://d.adroll.com/fb/tr/?id=697496123668432&amp;ev=ViewContent&amp;cd%5bcontent_type%5d=product&amp;cd%5bcontent_ids%5d=404665_&amp;cd%5bapplication_id%5d=321379434608647&amp;cd%5bproduct_catalog_id%5d=1609947212605770"/>
        <xdr:cNvPicPr preferRelativeResize="1">
          <a:picLocks noChangeAspect="1"/>
        </xdr:cNvPicPr>
      </xdr:nvPicPr>
      <xdr:blipFill>
        <a:blip r:embed="rId1"/>
        <a:stretch>
          <a:fillRect/>
        </a:stretch>
      </xdr:blipFill>
      <xdr:spPr>
        <a:xfrm>
          <a:off x="609600" y="9239250"/>
          <a:ext cx="9525" cy="9525"/>
        </a:xfrm>
        <a:prstGeom prst="rect">
          <a:avLst/>
        </a:prstGeom>
        <a:noFill/>
        <a:ln w="9525" cmpd="sng">
          <a:noFill/>
        </a:ln>
      </xdr:spPr>
    </xdr:pic>
    <xdr:clientData/>
  </xdr:twoCellAnchor>
  <xdr:twoCellAnchor editAs="oneCell">
    <xdr:from>
      <xdr:col>1</xdr:col>
      <xdr:colOff>19050</xdr:colOff>
      <xdr:row>14</xdr:row>
      <xdr:rowOff>0</xdr:rowOff>
    </xdr:from>
    <xdr:to>
      <xdr:col>1</xdr:col>
      <xdr:colOff>28575</xdr:colOff>
      <xdr:row>14</xdr:row>
      <xdr:rowOff>9525</xdr:rowOff>
    </xdr:to>
    <xdr:pic>
      <xdr:nvPicPr>
        <xdr:cNvPr id="46" name="Picture 4" descr="https://d.adroll.com/p/ZQ46TDOVVJD4XDDD7TWW5O/?adroll_product_id=404665"/>
        <xdr:cNvPicPr preferRelativeResize="1">
          <a:picLocks noChangeAspect="1"/>
        </xdr:cNvPicPr>
      </xdr:nvPicPr>
      <xdr:blipFill>
        <a:blip r:embed="rId2"/>
        <a:stretch>
          <a:fillRect/>
        </a:stretch>
      </xdr:blipFill>
      <xdr:spPr>
        <a:xfrm>
          <a:off x="628650" y="923925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11</xdr:row>
      <xdr:rowOff>0</xdr:rowOff>
    </xdr:from>
    <xdr:ext cx="9525" cy="0"/>
    <xdr:sp>
      <xdr:nvSpPr>
        <xdr:cNvPr id="1" name="AutoShape 1" descr="http://googleads.g.doubleclick.net/pagead/viewthroughconversion/1011952255/?random=1457614321461&amp;cv=7&amp;fst=1457614321461&amp;num=1&amp;fmt=1&amp;label=dCOtCInjzwQQ_9TE4gM&amp;guid=ON&amp;url=http%3A//www.cesco.com/b2c/product/Milbank-U9551-O-Ringless-Heavy-Duty-3-Wire-Meter/404665&amp;frm=0"/>
        <xdr:cNvSpPr>
          <a:spLocks noChangeAspect="1"/>
        </xdr:cNvSpPr>
      </xdr:nvSpPr>
      <xdr:spPr>
        <a:xfrm>
          <a:off x="1704975" y="3267075"/>
          <a:ext cx="9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9525" cy="9525"/>
    <xdr:sp>
      <xdr:nvSpPr>
        <xdr:cNvPr id="2" name="AutoShape 2" descr="https://d.adroll.com/cm/n/out"/>
        <xdr:cNvSpPr>
          <a:spLocks noChangeAspect="1"/>
        </xdr:cNvSpPr>
      </xdr:nvSpPr>
      <xdr:spPr>
        <a:xfrm>
          <a:off x="1704975" y="3476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12</xdr:row>
      <xdr:rowOff>0</xdr:rowOff>
    </xdr:from>
    <xdr:to>
      <xdr:col>1</xdr:col>
      <xdr:colOff>9525</xdr:colOff>
      <xdr:row>12</xdr:row>
      <xdr:rowOff>9525</xdr:rowOff>
    </xdr:to>
    <xdr:pic>
      <xdr:nvPicPr>
        <xdr:cNvPr id="3" name="Picture 3" descr="https://d.adroll.com/fb/tr/?id=697496123668432&amp;ev=ViewContent&amp;cd%5bcontent_type%5d=product&amp;cd%5bcontent_ids%5d=404665_&amp;cd%5bapplication_id%5d=321379434608647&amp;cd%5bproduct_catalog_id%5d=1609947212605770"/>
        <xdr:cNvPicPr preferRelativeResize="1">
          <a:picLocks noChangeAspect="1"/>
        </xdr:cNvPicPr>
      </xdr:nvPicPr>
      <xdr:blipFill>
        <a:blip r:embed="rId1"/>
        <a:stretch>
          <a:fillRect/>
        </a:stretch>
      </xdr:blipFill>
      <xdr:spPr>
        <a:xfrm>
          <a:off x="1704975" y="3476625"/>
          <a:ext cx="9525" cy="9525"/>
        </a:xfrm>
        <a:prstGeom prst="rect">
          <a:avLst/>
        </a:prstGeom>
        <a:noFill/>
        <a:ln w="9525" cmpd="sng">
          <a:noFill/>
        </a:ln>
      </xdr:spPr>
    </xdr:pic>
    <xdr:clientData/>
  </xdr:twoCellAnchor>
  <xdr:twoCellAnchor editAs="oneCell">
    <xdr:from>
      <xdr:col>1</xdr:col>
      <xdr:colOff>19050</xdr:colOff>
      <xdr:row>12</xdr:row>
      <xdr:rowOff>0</xdr:rowOff>
    </xdr:from>
    <xdr:to>
      <xdr:col>1</xdr:col>
      <xdr:colOff>28575</xdr:colOff>
      <xdr:row>12</xdr:row>
      <xdr:rowOff>9525</xdr:rowOff>
    </xdr:to>
    <xdr:pic>
      <xdr:nvPicPr>
        <xdr:cNvPr id="4" name="Picture 4" descr="https://d.adroll.com/p/ZQ46TDOVVJD4XDDD7TWW5O/?adroll_product_id=404665"/>
        <xdr:cNvPicPr preferRelativeResize="1">
          <a:picLocks noChangeAspect="1"/>
        </xdr:cNvPicPr>
      </xdr:nvPicPr>
      <xdr:blipFill>
        <a:blip r:embed="rId2"/>
        <a:stretch>
          <a:fillRect/>
        </a:stretch>
      </xdr:blipFill>
      <xdr:spPr>
        <a:xfrm>
          <a:off x="1724025" y="347662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5" name="Picture 5" descr="http://d.adroll.com/cm/r/out"/>
        <xdr:cNvPicPr preferRelativeResize="1">
          <a:picLocks noChangeAspect="1"/>
        </xdr:cNvPicPr>
      </xdr:nvPicPr>
      <xdr:blipFill>
        <a:blip r:embed="rId2"/>
        <a:stretch>
          <a:fillRect/>
        </a:stretch>
      </xdr:blipFill>
      <xdr:spPr>
        <a:xfrm>
          <a:off x="1704975" y="4095750"/>
          <a:ext cx="9525" cy="9525"/>
        </a:xfrm>
        <a:prstGeom prst="rect">
          <a:avLst/>
        </a:prstGeom>
        <a:noFill/>
        <a:ln w="9525" cmpd="sng">
          <a:noFill/>
        </a:ln>
      </xdr:spPr>
    </xdr:pic>
    <xdr:clientData/>
  </xdr:twoCellAnchor>
  <xdr:twoCellAnchor editAs="oneCell">
    <xdr:from>
      <xdr:col>1</xdr:col>
      <xdr:colOff>19050</xdr:colOff>
      <xdr:row>13</xdr:row>
      <xdr:rowOff>0</xdr:rowOff>
    </xdr:from>
    <xdr:to>
      <xdr:col>1</xdr:col>
      <xdr:colOff>28575</xdr:colOff>
      <xdr:row>13</xdr:row>
      <xdr:rowOff>9525</xdr:rowOff>
    </xdr:to>
    <xdr:pic>
      <xdr:nvPicPr>
        <xdr:cNvPr id="6" name="Picture 6" descr="http://d.adroll.com/cm/f/out"/>
        <xdr:cNvPicPr preferRelativeResize="1">
          <a:picLocks noChangeAspect="1"/>
        </xdr:cNvPicPr>
      </xdr:nvPicPr>
      <xdr:blipFill>
        <a:blip r:embed="rId1"/>
        <a:stretch>
          <a:fillRect/>
        </a:stretch>
      </xdr:blipFill>
      <xdr:spPr>
        <a:xfrm>
          <a:off x="1724025" y="4095750"/>
          <a:ext cx="9525" cy="9525"/>
        </a:xfrm>
        <a:prstGeom prst="rect">
          <a:avLst/>
        </a:prstGeom>
        <a:noFill/>
        <a:ln w="9525" cmpd="sng">
          <a:noFill/>
        </a:ln>
      </xdr:spPr>
    </xdr:pic>
    <xdr:clientData/>
  </xdr:twoCellAnchor>
  <xdr:oneCellAnchor>
    <xdr:from>
      <xdr:col>1</xdr:col>
      <xdr:colOff>38100</xdr:colOff>
      <xdr:row>13</xdr:row>
      <xdr:rowOff>0</xdr:rowOff>
    </xdr:from>
    <xdr:ext cx="9525" cy="9525"/>
    <xdr:sp>
      <xdr:nvSpPr>
        <xdr:cNvPr id="7" name="AutoShape 7" descr="http://d.adroll.com/cm/b/out"/>
        <xdr:cNvSpPr>
          <a:spLocks noChangeAspect="1"/>
        </xdr:cNvSpPr>
      </xdr:nvSpPr>
      <xdr:spPr>
        <a:xfrm>
          <a:off x="1743075" y="40957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57150</xdr:colOff>
      <xdr:row>13</xdr:row>
      <xdr:rowOff>0</xdr:rowOff>
    </xdr:from>
    <xdr:to>
      <xdr:col>1</xdr:col>
      <xdr:colOff>66675</xdr:colOff>
      <xdr:row>13</xdr:row>
      <xdr:rowOff>9525</xdr:rowOff>
    </xdr:to>
    <xdr:pic>
      <xdr:nvPicPr>
        <xdr:cNvPr id="8" name="Picture 8" descr="http://d.adroll.com/cm/w/out"/>
        <xdr:cNvPicPr preferRelativeResize="1">
          <a:picLocks noChangeAspect="1"/>
        </xdr:cNvPicPr>
      </xdr:nvPicPr>
      <xdr:blipFill>
        <a:blip r:embed="rId3"/>
        <a:stretch>
          <a:fillRect/>
        </a:stretch>
      </xdr:blipFill>
      <xdr:spPr>
        <a:xfrm>
          <a:off x="1762125" y="4095750"/>
          <a:ext cx="9525" cy="9525"/>
        </a:xfrm>
        <a:prstGeom prst="rect">
          <a:avLst/>
        </a:prstGeom>
        <a:noFill/>
        <a:ln w="9525" cmpd="sng">
          <a:noFill/>
        </a:ln>
      </xdr:spPr>
    </xdr:pic>
    <xdr:clientData/>
  </xdr:twoCellAnchor>
  <xdr:twoCellAnchor editAs="oneCell">
    <xdr:from>
      <xdr:col>1</xdr:col>
      <xdr:colOff>76200</xdr:colOff>
      <xdr:row>13</xdr:row>
      <xdr:rowOff>0</xdr:rowOff>
    </xdr:from>
    <xdr:to>
      <xdr:col>1</xdr:col>
      <xdr:colOff>85725</xdr:colOff>
      <xdr:row>13</xdr:row>
      <xdr:rowOff>9525</xdr:rowOff>
    </xdr:to>
    <xdr:pic>
      <xdr:nvPicPr>
        <xdr:cNvPr id="9" name="Picture 9" descr="http://d.adroll.com/cm/x/out"/>
        <xdr:cNvPicPr preferRelativeResize="1">
          <a:picLocks noChangeAspect="1"/>
        </xdr:cNvPicPr>
      </xdr:nvPicPr>
      <xdr:blipFill>
        <a:blip r:embed="rId4"/>
        <a:stretch>
          <a:fillRect/>
        </a:stretch>
      </xdr:blipFill>
      <xdr:spPr>
        <a:xfrm>
          <a:off x="1781175" y="4095750"/>
          <a:ext cx="9525" cy="9525"/>
        </a:xfrm>
        <a:prstGeom prst="rect">
          <a:avLst/>
        </a:prstGeom>
        <a:noFill/>
        <a:ln w="9525" cmpd="sng">
          <a:noFill/>
        </a:ln>
      </xdr:spPr>
    </xdr:pic>
    <xdr:clientData/>
  </xdr:twoCellAnchor>
  <xdr:twoCellAnchor editAs="oneCell">
    <xdr:from>
      <xdr:col>1</xdr:col>
      <xdr:colOff>95250</xdr:colOff>
      <xdr:row>13</xdr:row>
      <xdr:rowOff>0</xdr:rowOff>
    </xdr:from>
    <xdr:to>
      <xdr:col>1</xdr:col>
      <xdr:colOff>104775</xdr:colOff>
      <xdr:row>13</xdr:row>
      <xdr:rowOff>9525</xdr:rowOff>
    </xdr:to>
    <xdr:pic>
      <xdr:nvPicPr>
        <xdr:cNvPr id="10" name="Picture 10" descr="http://d.adroll.com/cm/l/out"/>
        <xdr:cNvPicPr preferRelativeResize="1">
          <a:picLocks noChangeAspect="1"/>
        </xdr:cNvPicPr>
      </xdr:nvPicPr>
      <xdr:blipFill>
        <a:blip r:embed="rId5"/>
        <a:stretch>
          <a:fillRect/>
        </a:stretch>
      </xdr:blipFill>
      <xdr:spPr>
        <a:xfrm>
          <a:off x="1800225" y="4095750"/>
          <a:ext cx="9525" cy="9525"/>
        </a:xfrm>
        <a:prstGeom prst="rect">
          <a:avLst/>
        </a:prstGeom>
        <a:noFill/>
        <a:ln w="9525" cmpd="sng">
          <a:noFill/>
        </a:ln>
      </xdr:spPr>
    </xdr:pic>
    <xdr:clientData/>
  </xdr:twoCellAnchor>
  <xdr:twoCellAnchor editAs="oneCell">
    <xdr:from>
      <xdr:col>1</xdr:col>
      <xdr:colOff>114300</xdr:colOff>
      <xdr:row>13</xdr:row>
      <xdr:rowOff>0</xdr:rowOff>
    </xdr:from>
    <xdr:to>
      <xdr:col>1</xdr:col>
      <xdr:colOff>123825</xdr:colOff>
      <xdr:row>13</xdr:row>
      <xdr:rowOff>9525</xdr:rowOff>
    </xdr:to>
    <xdr:pic>
      <xdr:nvPicPr>
        <xdr:cNvPr id="11" name="Picture 11" descr="http://d.adroll.com/cm/o/out"/>
        <xdr:cNvPicPr preferRelativeResize="1">
          <a:picLocks noChangeAspect="1"/>
        </xdr:cNvPicPr>
      </xdr:nvPicPr>
      <xdr:blipFill>
        <a:blip r:embed="rId6"/>
        <a:stretch>
          <a:fillRect/>
        </a:stretch>
      </xdr:blipFill>
      <xdr:spPr>
        <a:xfrm>
          <a:off x="1819275" y="4095750"/>
          <a:ext cx="9525" cy="9525"/>
        </a:xfrm>
        <a:prstGeom prst="rect">
          <a:avLst/>
        </a:prstGeom>
        <a:noFill/>
        <a:ln w="9525" cmpd="sng">
          <a:noFill/>
        </a:ln>
      </xdr:spPr>
    </xdr:pic>
    <xdr:clientData/>
  </xdr:twoCellAnchor>
  <xdr:twoCellAnchor editAs="oneCell">
    <xdr:from>
      <xdr:col>1</xdr:col>
      <xdr:colOff>133350</xdr:colOff>
      <xdr:row>13</xdr:row>
      <xdr:rowOff>0</xdr:rowOff>
    </xdr:from>
    <xdr:to>
      <xdr:col>1</xdr:col>
      <xdr:colOff>142875</xdr:colOff>
      <xdr:row>13</xdr:row>
      <xdr:rowOff>9525</xdr:rowOff>
    </xdr:to>
    <xdr:pic>
      <xdr:nvPicPr>
        <xdr:cNvPr id="12" name="Picture 12" descr="http://d.adroll.com/cm/g/out?google_nid=adroll4"/>
        <xdr:cNvPicPr preferRelativeResize="1">
          <a:picLocks noChangeAspect="1"/>
        </xdr:cNvPicPr>
      </xdr:nvPicPr>
      <xdr:blipFill>
        <a:blip r:embed="rId2"/>
        <a:stretch>
          <a:fillRect/>
        </a:stretch>
      </xdr:blipFill>
      <xdr:spPr>
        <a:xfrm>
          <a:off x="1838325" y="4095750"/>
          <a:ext cx="9525" cy="9525"/>
        </a:xfrm>
        <a:prstGeom prst="rect">
          <a:avLst/>
        </a:prstGeom>
        <a:noFill/>
        <a:ln w="9525" cmpd="sng">
          <a:noFill/>
        </a:ln>
      </xdr:spPr>
    </xdr:pic>
    <xdr:clientData/>
  </xdr:twoCellAnchor>
  <xdr:twoCellAnchor editAs="oneCell">
    <xdr:from>
      <xdr:col>1</xdr:col>
      <xdr:colOff>152400</xdr:colOff>
      <xdr:row>13</xdr:row>
      <xdr:rowOff>0</xdr:rowOff>
    </xdr:from>
    <xdr:to>
      <xdr:col>1</xdr:col>
      <xdr:colOff>161925</xdr:colOff>
      <xdr:row>13</xdr:row>
      <xdr:rowOff>9525</xdr:rowOff>
    </xdr:to>
    <xdr:pic>
      <xdr:nvPicPr>
        <xdr:cNvPr id="13" name="Picture 13" descr="http://googleads.g.doubleclick.net/pagead/viewthroughconversion/933633792/?label=eOfZCNCusxIQgL6YvQM&amp;guid=ON&amp;script=0&amp;ord=5921602368005763"/>
        <xdr:cNvPicPr preferRelativeResize="1">
          <a:picLocks noChangeAspect="1"/>
        </xdr:cNvPicPr>
      </xdr:nvPicPr>
      <xdr:blipFill>
        <a:blip r:embed="rId7"/>
        <a:stretch>
          <a:fillRect/>
        </a:stretch>
      </xdr:blipFill>
      <xdr:spPr>
        <a:xfrm>
          <a:off x="1857375" y="4095750"/>
          <a:ext cx="9525" cy="9525"/>
        </a:xfrm>
        <a:prstGeom prst="rect">
          <a:avLst/>
        </a:prstGeom>
        <a:noFill/>
        <a:ln w="9525" cmpd="sng">
          <a:noFill/>
        </a:ln>
      </xdr:spPr>
    </xdr:pic>
    <xdr:clientData/>
  </xdr:twoCellAnchor>
  <xdr:twoCellAnchor editAs="oneCell">
    <xdr:from>
      <xdr:col>1</xdr:col>
      <xdr:colOff>171450</xdr:colOff>
      <xdr:row>13</xdr:row>
      <xdr:rowOff>0</xdr:rowOff>
    </xdr:from>
    <xdr:to>
      <xdr:col>1</xdr:col>
      <xdr:colOff>180975</xdr:colOff>
      <xdr:row>13</xdr:row>
      <xdr:rowOff>9525</xdr:rowOff>
    </xdr:to>
    <xdr:pic>
      <xdr:nvPicPr>
        <xdr:cNvPr id="14" name="Picture 14" descr="http://ib.adnxs.com/seg?add=1647052&amp;t=2"/>
        <xdr:cNvPicPr preferRelativeResize="1">
          <a:picLocks noChangeAspect="1"/>
        </xdr:cNvPicPr>
      </xdr:nvPicPr>
      <xdr:blipFill>
        <a:blip r:embed="rId1"/>
        <a:stretch>
          <a:fillRect/>
        </a:stretch>
      </xdr:blipFill>
      <xdr:spPr>
        <a:xfrm>
          <a:off x="1876425" y="4095750"/>
          <a:ext cx="9525" cy="9525"/>
        </a:xfrm>
        <a:prstGeom prst="rect">
          <a:avLst/>
        </a:prstGeom>
        <a:noFill/>
        <a:ln w="9525" cmpd="sng">
          <a:noFill/>
        </a:ln>
      </xdr:spPr>
    </xdr:pic>
    <xdr:clientData/>
  </xdr:twoCellAnchor>
  <xdr:twoCellAnchor editAs="oneCell">
    <xdr:from>
      <xdr:col>1</xdr:col>
      <xdr:colOff>190500</xdr:colOff>
      <xdr:row>13</xdr:row>
      <xdr:rowOff>0</xdr:rowOff>
    </xdr:from>
    <xdr:to>
      <xdr:col>1</xdr:col>
      <xdr:colOff>200025</xdr:colOff>
      <xdr:row>13</xdr:row>
      <xdr:rowOff>9525</xdr:rowOff>
    </xdr:to>
    <xdr:pic>
      <xdr:nvPicPr>
        <xdr:cNvPr id="15" name="Picture 15" descr="http://googleads.g.doubleclick.net/pagead/viewthroughconversion/0/?label=null&amp;guid=ON&amp;script=0&amp;ord=5921602368005763"/>
        <xdr:cNvPicPr preferRelativeResize="1">
          <a:picLocks noChangeAspect="1"/>
        </xdr:cNvPicPr>
      </xdr:nvPicPr>
      <xdr:blipFill>
        <a:blip r:embed="rId7"/>
        <a:stretch>
          <a:fillRect/>
        </a:stretch>
      </xdr:blipFill>
      <xdr:spPr>
        <a:xfrm>
          <a:off x="1895475" y="4095750"/>
          <a:ext cx="9525" cy="9525"/>
        </a:xfrm>
        <a:prstGeom prst="rect">
          <a:avLst/>
        </a:prstGeom>
        <a:noFill/>
        <a:ln w="9525" cmpd="sng">
          <a:noFill/>
        </a:ln>
      </xdr:spPr>
    </xdr:pic>
    <xdr:clientData/>
  </xdr:twoCellAnchor>
  <xdr:twoCellAnchor editAs="oneCell">
    <xdr:from>
      <xdr:col>1</xdr:col>
      <xdr:colOff>209550</xdr:colOff>
      <xdr:row>13</xdr:row>
      <xdr:rowOff>0</xdr:rowOff>
    </xdr:from>
    <xdr:to>
      <xdr:col>1</xdr:col>
      <xdr:colOff>219075</xdr:colOff>
      <xdr:row>13</xdr:row>
      <xdr:rowOff>9525</xdr:rowOff>
    </xdr:to>
    <xdr:pic>
      <xdr:nvPicPr>
        <xdr:cNvPr id="16" name="Picture 16" descr="http://ib.adnxs.com/seg?add=4773665&amp;t=2"/>
        <xdr:cNvPicPr preferRelativeResize="1">
          <a:picLocks noChangeAspect="1"/>
        </xdr:cNvPicPr>
      </xdr:nvPicPr>
      <xdr:blipFill>
        <a:blip r:embed="rId4"/>
        <a:stretch>
          <a:fillRect/>
        </a:stretch>
      </xdr:blipFill>
      <xdr:spPr>
        <a:xfrm>
          <a:off x="1914525" y="4095750"/>
          <a:ext cx="9525" cy="9525"/>
        </a:xfrm>
        <a:prstGeom prst="rect">
          <a:avLst/>
        </a:prstGeom>
        <a:noFill/>
        <a:ln w="9525" cmpd="sng">
          <a:noFill/>
        </a:ln>
      </xdr:spPr>
    </xdr:pic>
    <xdr:clientData/>
  </xdr:twoCellAnchor>
  <xdr:twoCellAnchor editAs="oneCell">
    <xdr:from>
      <xdr:col>1</xdr:col>
      <xdr:colOff>228600</xdr:colOff>
      <xdr:row>13</xdr:row>
      <xdr:rowOff>0</xdr:rowOff>
    </xdr:from>
    <xdr:to>
      <xdr:col>1</xdr:col>
      <xdr:colOff>238125</xdr:colOff>
      <xdr:row>13</xdr:row>
      <xdr:rowOff>9525</xdr:rowOff>
    </xdr:to>
    <xdr:pic>
      <xdr:nvPicPr>
        <xdr:cNvPr id="17" name="Picture 17" descr="http://googleads.g.doubleclick.net/pagead/viewthroughconversion/933633792/?label=t-nmCMimrhMQgL6YvQM&amp;guid=ON&amp;script=0&amp;ord=5921602368005763"/>
        <xdr:cNvPicPr preferRelativeResize="1">
          <a:picLocks noChangeAspect="1"/>
        </xdr:cNvPicPr>
      </xdr:nvPicPr>
      <xdr:blipFill>
        <a:blip r:embed="rId7"/>
        <a:stretch>
          <a:fillRect/>
        </a:stretch>
      </xdr:blipFill>
      <xdr:spPr>
        <a:xfrm>
          <a:off x="1933575" y="4095750"/>
          <a:ext cx="9525" cy="9525"/>
        </a:xfrm>
        <a:prstGeom prst="rect">
          <a:avLst/>
        </a:prstGeom>
        <a:noFill/>
        <a:ln w="9525" cmpd="sng">
          <a:noFill/>
        </a:ln>
      </xdr:spPr>
    </xdr:pic>
    <xdr:clientData/>
  </xdr:twoCellAnchor>
  <xdr:twoCellAnchor editAs="oneCell">
    <xdr:from>
      <xdr:col>1</xdr:col>
      <xdr:colOff>247650</xdr:colOff>
      <xdr:row>13</xdr:row>
      <xdr:rowOff>0</xdr:rowOff>
    </xdr:from>
    <xdr:to>
      <xdr:col>1</xdr:col>
      <xdr:colOff>257175</xdr:colOff>
      <xdr:row>13</xdr:row>
      <xdr:rowOff>9525</xdr:rowOff>
    </xdr:to>
    <xdr:pic>
      <xdr:nvPicPr>
        <xdr:cNvPr id="18" name="Picture 18" descr="http://ib.adnxs.com/seg?add=1764033&amp;t=2"/>
        <xdr:cNvPicPr preferRelativeResize="1">
          <a:picLocks noChangeAspect="1"/>
        </xdr:cNvPicPr>
      </xdr:nvPicPr>
      <xdr:blipFill>
        <a:blip r:embed="rId4"/>
        <a:stretch>
          <a:fillRect/>
        </a:stretch>
      </xdr:blipFill>
      <xdr:spPr>
        <a:xfrm>
          <a:off x="1952625" y="4095750"/>
          <a:ext cx="9525" cy="9525"/>
        </a:xfrm>
        <a:prstGeom prst="rect">
          <a:avLst/>
        </a:prstGeom>
        <a:noFill/>
        <a:ln w="9525" cmpd="sng">
          <a:noFill/>
        </a:ln>
      </xdr:spPr>
    </xdr:pic>
    <xdr:clientData/>
  </xdr:twoCellAnchor>
  <xdr:twoCellAnchor editAs="oneCell">
    <xdr:from>
      <xdr:col>1</xdr:col>
      <xdr:colOff>266700</xdr:colOff>
      <xdr:row>13</xdr:row>
      <xdr:rowOff>0</xdr:rowOff>
    </xdr:from>
    <xdr:to>
      <xdr:col>1</xdr:col>
      <xdr:colOff>276225</xdr:colOff>
      <xdr:row>13</xdr:row>
      <xdr:rowOff>9525</xdr:rowOff>
    </xdr:to>
    <xdr:pic>
      <xdr:nvPicPr>
        <xdr:cNvPr id="19" name="Picture 19" descr="http://googleads.g.doubleclick.net/pagead/viewthroughconversion/0/?label=null&amp;guid=ON&amp;script=0&amp;ord=5921602368005763"/>
        <xdr:cNvPicPr preferRelativeResize="1">
          <a:picLocks noChangeAspect="1"/>
        </xdr:cNvPicPr>
      </xdr:nvPicPr>
      <xdr:blipFill>
        <a:blip r:embed="rId7"/>
        <a:stretch>
          <a:fillRect/>
        </a:stretch>
      </xdr:blipFill>
      <xdr:spPr>
        <a:xfrm>
          <a:off x="1971675" y="4095750"/>
          <a:ext cx="9525" cy="9525"/>
        </a:xfrm>
        <a:prstGeom prst="rect">
          <a:avLst/>
        </a:prstGeom>
        <a:noFill/>
        <a:ln w="9525" cmpd="sng">
          <a:noFill/>
        </a:ln>
      </xdr:spPr>
    </xdr:pic>
    <xdr:clientData/>
  </xdr:twoCellAnchor>
  <xdr:twoCellAnchor editAs="oneCell">
    <xdr:from>
      <xdr:col>1</xdr:col>
      <xdr:colOff>285750</xdr:colOff>
      <xdr:row>13</xdr:row>
      <xdr:rowOff>0</xdr:rowOff>
    </xdr:from>
    <xdr:to>
      <xdr:col>1</xdr:col>
      <xdr:colOff>295275</xdr:colOff>
      <xdr:row>13</xdr:row>
      <xdr:rowOff>9525</xdr:rowOff>
    </xdr:to>
    <xdr:pic>
      <xdr:nvPicPr>
        <xdr:cNvPr id="20" name="Picture 20" descr="http://ib.adnxs.com/seg?add=3583411&amp;t=2"/>
        <xdr:cNvPicPr preferRelativeResize="1">
          <a:picLocks noChangeAspect="1"/>
        </xdr:cNvPicPr>
      </xdr:nvPicPr>
      <xdr:blipFill>
        <a:blip r:embed="rId4"/>
        <a:stretch>
          <a:fillRect/>
        </a:stretch>
      </xdr:blipFill>
      <xdr:spPr>
        <a:xfrm>
          <a:off x="1990725" y="4095750"/>
          <a:ext cx="9525" cy="9525"/>
        </a:xfrm>
        <a:prstGeom prst="rect">
          <a:avLst/>
        </a:prstGeom>
        <a:noFill/>
        <a:ln w="9525" cmpd="sng">
          <a:noFill/>
        </a:ln>
      </xdr:spPr>
    </xdr:pic>
    <xdr:clientData/>
  </xdr:twoCellAnchor>
  <xdr:twoCellAnchor editAs="oneCell">
    <xdr:from>
      <xdr:col>1</xdr:col>
      <xdr:colOff>304800</xdr:colOff>
      <xdr:row>13</xdr:row>
      <xdr:rowOff>0</xdr:rowOff>
    </xdr:from>
    <xdr:to>
      <xdr:col>1</xdr:col>
      <xdr:colOff>314325</xdr:colOff>
      <xdr:row>13</xdr:row>
      <xdr:rowOff>9525</xdr:rowOff>
    </xdr:to>
    <xdr:pic>
      <xdr:nvPicPr>
        <xdr:cNvPr id="21" name="Picture 21" descr="http://googleads.g.doubleclick.net/pagead/viewthroughconversion/0/?label=null&amp;guid=ON&amp;script=0&amp;ord=5921602368005763"/>
        <xdr:cNvPicPr preferRelativeResize="1">
          <a:picLocks noChangeAspect="1"/>
        </xdr:cNvPicPr>
      </xdr:nvPicPr>
      <xdr:blipFill>
        <a:blip r:embed="rId7"/>
        <a:stretch>
          <a:fillRect/>
        </a:stretch>
      </xdr:blipFill>
      <xdr:spPr>
        <a:xfrm>
          <a:off x="2009775" y="4095750"/>
          <a:ext cx="9525" cy="9525"/>
        </a:xfrm>
        <a:prstGeom prst="rect">
          <a:avLst/>
        </a:prstGeom>
        <a:noFill/>
        <a:ln w="9525" cmpd="sng">
          <a:noFill/>
        </a:ln>
      </xdr:spPr>
    </xdr:pic>
    <xdr:clientData/>
  </xdr:twoCellAnchor>
  <xdr:twoCellAnchor editAs="oneCell">
    <xdr:from>
      <xdr:col>1</xdr:col>
      <xdr:colOff>323850</xdr:colOff>
      <xdr:row>13</xdr:row>
      <xdr:rowOff>0</xdr:rowOff>
    </xdr:from>
    <xdr:to>
      <xdr:col>1</xdr:col>
      <xdr:colOff>333375</xdr:colOff>
      <xdr:row>13</xdr:row>
      <xdr:rowOff>9525</xdr:rowOff>
    </xdr:to>
    <xdr:pic>
      <xdr:nvPicPr>
        <xdr:cNvPr id="22" name="Picture 22" descr="http://ib.adnxs.com/seg?add=4519511&amp;t=2"/>
        <xdr:cNvPicPr preferRelativeResize="1">
          <a:picLocks noChangeAspect="1"/>
        </xdr:cNvPicPr>
      </xdr:nvPicPr>
      <xdr:blipFill>
        <a:blip r:embed="rId4"/>
        <a:stretch>
          <a:fillRect/>
        </a:stretch>
      </xdr:blipFill>
      <xdr:spPr>
        <a:xfrm>
          <a:off x="2028825" y="409575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23" name="Picture 3" descr="https://d.adroll.com/fb/tr/?id=697496123668432&amp;ev=ViewContent&amp;cd%5bcontent_type%5d=product&amp;cd%5bcontent_ids%5d=404665_&amp;cd%5bapplication_id%5d=321379434608647&amp;cd%5bproduct_catalog_id%5d=1609947212605770"/>
        <xdr:cNvPicPr preferRelativeResize="1">
          <a:picLocks noChangeAspect="1"/>
        </xdr:cNvPicPr>
      </xdr:nvPicPr>
      <xdr:blipFill>
        <a:blip r:embed="rId1"/>
        <a:stretch>
          <a:fillRect/>
        </a:stretch>
      </xdr:blipFill>
      <xdr:spPr>
        <a:xfrm>
          <a:off x="1704975" y="4095750"/>
          <a:ext cx="9525" cy="9525"/>
        </a:xfrm>
        <a:prstGeom prst="rect">
          <a:avLst/>
        </a:prstGeom>
        <a:noFill/>
        <a:ln w="9525" cmpd="sng">
          <a:noFill/>
        </a:ln>
      </xdr:spPr>
    </xdr:pic>
    <xdr:clientData/>
  </xdr:twoCellAnchor>
  <xdr:twoCellAnchor editAs="oneCell">
    <xdr:from>
      <xdr:col>1</xdr:col>
      <xdr:colOff>19050</xdr:colOff>
      <xdr:row>13</xdr:row>
      <xdr:rowOff>0</xdr:rowOff>
    </xdr:from>
    <xdr:to>
      <xdr:col>1</xdr:col>
      <xdr:colOff>28575</xdr:colOff>
      <xdr:row>13</xdr:row>
      <xdr:rowOff>9525</xdr:rowOff>
    </xdr:to>
    <xdr:pic>
      <xdr:nvPicPr>
        <xdr:cNvPr id="24" name="Picture 4" descr="https://d.adroll.com/p/ZQ46TDOVVJD4XDDD7TWW5O/?adroll_product_id=404665"/>
        <xdr:cNvPicPr preferRelativeResize="1">
          <a:picLocks noChangeAspect="1"/>
        </xdr:cNvPicPr>
      </xdr:nvPicPr>
      <xdr:blipFill>
        <a:blip r:embed="rId2"/>
        <a:stretch>
          <a:fillRect/>
        </a:stretch>
      </xdr:blipFill>
      <xdr:spPr>
        <a:xfrm>
          <a:off x="1724025" y="4095750"/>
          <a:ext cx="9525" cy="9525"/>
        </a:xfrm>
        <a:prstGeom prst="rect">
          <a:avLst/>
        </a:prstGeom>
        <a:noFill/>
        <a:ln w="9525" cmpd="sng">
          <a:noFill/>
        </a:ln>
      </xdr:spPr>
    </xdr:pic>
    <xdr:clientData/>
  </xdr:twoCellAnchor>
  <xdr:twoCellAnchor editAs="oneCell">
    <xdr:from>
      <xdr:col>1</xdr:col>
      <xdr:colOff>0</xdr:colOff>
      <xdr:row>15</xdr:row>
      <xdr:rowOff>0</xdr:rowOff>
    </xdr:from>
    <xdr:to>
      <xdr:col>1</xdr:col>
      <xdr:colOff>9525</xdr:colOff>
      <xdr:row>15</xdr:row>
      <xdr:rowOff>9525</xdr:rowOff>
    </xdr:to>
    <xdr:pic>
      <xdr:nvPicPr>
        <xdr:cNvPr id="25" name="Picture 3" descr="https://d.adroll.com/fb/tr/?id=697496123668432&amp;ev=ViewContent&amp;cd%5bcontent_type%5d=product&amp;cd%5bcontent_ids%5d=404665_&amp;cd%5bapplication_id%5d=321379434608647&amp;cd%5bproduct_catalog_id%5d=1609947212605770"/>
        <xdr:cNvPicPr preferRelativeResize="1">
          <a:picLocks noChangeAspect="1"/>
        </xdr:cNvPicPr>
      </xdr:nvPicPr>
      <xdr:blipFill>
        <a:blip r:embed="rId1"/>
        <a:stretch>
          <a:fillRect/>
        </a:stretch>
      </xdr:blipFill>
      <xdr:spPr>
        <a:xfrm>
          <a:off x="1704975" y="4895850"/>
          <a:ext cx="9525" cy="9525"/>
        </a:xfrm>
        <a:prstGeom prst="rect">
          <a:avLst/>
        </a:prstGeom>
        <a:noFill/>
        <a:ln w="9525" cmpd="sng">
          <a:noFill/>
        </a:ln>
      </xdr:spPr>
    </xdr:pic>
    <xdr:clientData/>
  </xdr:twoCellAnchor>
  <xdr:twoCellAnchor editAs="oneCell">
    <xdr:from>
      <xdr:col>1</xdr:col>
      <xdr:colOff>19050</xdr:colOff>
      <xdr:row>15</xdr:row>
      <xdr:rowOff>0</xdr:rowOff>
    </xdr:from>
    <xdr:to>
      <xdr:col>1</xdr:col>
      <xdr:colOff>28575</xdr:colOff>
      <xdr:row>15</xdr:row>
      <xdr:rowOff>9525</xdr:rowOff>
    </xdr:to>
    <xdr:pic>
      <xdr:nvPicPr>
        <xdr:cNvPr id="26" name="Picture 4" descr="https://d.adroll.com/p/ZQ46TDOVVJD4XDDD7TWW5O/?adroll_product_id=404665"/>
        <xdr:cNvPicPr preferRelativeResize="1">
          <a:picLocks noChangeAspect="1"/>
        </xdr:cNvPicPr>
      </xdr:nvPicPr>
      <xdr:blipFill>
        <a:blip r:embed="rId2"/>
        <a:stretch>
          <a:fillRect/>
        </a:stretch>
      </xdr:blipFill>
      <xdr:spPr>
        <a:xfrm>
          <a:off x="1724025" y="4895850"/>
          <a:ext cx="9525" cy="9525"/>
        </a:xfrm>
        <a:prstGeom prst="rect">
          <a:avLst/>
        </a:prstGeom>
        <a:noFill/>
        <a:ln w="9525" cmpd="sng">
          <a:noFill/>
        </a:ln>
      </xdr:spPr>
    </xdr:pic>
    <xdr:clientData/>
  </xdr:twoCellAnchor>
  <xdr:twoCellAnchor editAs="oneCell">
    <xdr:from>
      <xdr:col>1</xdr:col>
      <xdr:colOff>0</xdr:colOff>
      <xdr:row>16</xdr:row>
      <xdr:rowOff>0</xdr:rowOff>
    </xdr:from>
    <xdr:to>
      <xdr:col>1</xdr:col>
      <xdr:colOff>9525</xdr:colOff>
      <xdr:row>16</xdr:row>
      <xdr:rowOff>0</xdr:rowOff>
    </xdr:to>
    <xdr:pic>
      <xdr:nvPicPr>
        <xdr:cNvPr id="27" name="Picture 5" descr="http://d.adroll.com/cm/r/out"/>
        <xdr:cNvPicPr preferRelativeResize="1">
          <a:picLocks noChangeAspect="1"/>
        </xdr:cNvPicPr>
      </xdr:nvPicPr>
      <xdr:blipFill>
        <a:blip r:embed="rId2"/>
        <a:stretch>
          <a:fillRect/>
        </a:stretch>
      </xdr:blipFill>
      <xdr:spPr>
        <a:xfrm>
          <a:off x="1704975" y="5105400"/>
          <a:ext cx="9525" cy="0"/>
        </a:xfrm>
        <a:prstGeom prst="rect">
          <a:avLst/>
        </a:prstGeom>
        <a:noFill/>
        <a:ln w="9525" cmpd="sng">
          <a:noFill/>
        </a:ln>
      </xdr:spPr>
    </xdr:pic>
    <xdr:clientData/>
  </xdr:twoCellAnchor>
  <xdr:twoCellAnchor editAs="oneCell">
    <xdr:from>
      <xdr:col>1</xdr:col>
      <xdr:colOff>19050</xdr:colOff>
      <xdr:row>16</xdr:row>
      <xdr:rowOff>0</xdr:rowOff>
    </xdr:from>
    <xdr:to>
      <xdr:col>1</xdr:col>
      <xdr:colOff>28575</xdr:colOff>
      <xdr:row>16</xdr:row>
      <xdr:rowOff>0</xdr:rowOff>
    </xdr:to>
    <xdr:pic>
      <xdr:nvPicPr>
        <xdr:cNvPr id="28" name="Picture 6" descr="http://d.adroll.com/cm/f/out"/>
        <xdr:cNvPicPr preferRelativeResize="1">
          <a:picLocks noChangeAspect="1"/>
        </xdr:cNvPicPr>
      </xdr:nvPicPr>
      <xdr:blipFill>
        <a:blip r:embed="rId1"/>
        <a:stretch>
          <a:fillRect/>
        </a:stretch>
      </xdr:blipFill>
      <xdr:spPr>
        <a:xfrm>
          <a:off x="1724025" y="5105400"/>
          <a:ext cx="9525" cy="0"/>
        </a:xfrm>
        <a:prstGeom prst="rect">
          <a:avLst/>
        </a:prstGeom>
        <a:noFill/>
        <a:ln w="9525" cmpd="sng">
          <a:noFill/>
        </a:ln>
      </xdr:spPr>
    </xdr:pic>
    <xdr:clientData/>
  </xdr:twoCellAnchor>
  <xdr:oneCellAnchor>
    <xdr:from>
      <xdr:col>1</xdr:col>
      <xdr:colOff>38100</xdr:colOff>
      <xdr:row>16</xdr:row>
      <xdr:rowOff>0</xdr:rowOff>
    </xdr:from>
    <xdr:ext cx="9525" cy="0"/>
    <xdr:sp>
      <xdr:nvSpPr>
        <xdr:cNvPr id="29" name="AutoShape 7" descr="http://d.adroll.com/cm/b/out"/>
        <xdr:cNvSpPr>
          <a:spLocks noChangeAspect="1"/>
        </xdr:cNvSpPr>
      </xdr:nvSpPr>
      <xdr:spPr>
        <a:xfrm>
          <a:off x="1743075" y="5105400"/>
          <a:ext cx="9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57150</xdr:colOff>
      <xdr:row>16</xdr:row>
      <xdr:rowOff>0</xdr:rowOff>
    </xdr:from>
    <xdr:to>
      <xdr:col>1</xdr:col>
      <xdr:colOff>66675</xdr:colOff>
      <xdr:row>16</xdr:row>
      <xdr:rowOff>0</xdr:rowOff>
    </xdr:to>
    <xdr:pic>
      <xdr:nvPicPr>
        <xdr:cNvPr id="30" name="Picture 8" descr="http://d.adroll.com/cm/w/out"/>
        <xdr:cNvPicPr preferRelativeResize="1">
          <a:picLocks noChangeAspect="1"/>
        </xdr:cNvPicPr>
      </xdr:nvPicPr>
      <xdr:blipFill>
        <a:blip r:embed="rId3"/>
        <a:stretch>
          <a:fillRect/>
        </a:stretch>
      </xdr:blipFill>
      <xdr:spPr>
        <a:xfrm>
          <a:off x="1762125" y="5105400"/>
          <a:ext cx="9525" cy="0"/>
        </a:xfrm>
        <a:prstGeom prst="rect">
          <a:avLst/>
        </a:prstGeom>
        <a:noFill/>
        <a:ln w="9525" cmpd="sng">
          <a:noFill/>
        </a:ln>
      </xdr:spPr>
    </xdr:pic>
    <xdr:clientData/>
  </xdr:twoCellAnchor>
  <xdr:twoCellAnchor editAs="oneCell">
    <xdr:from>
      <xdr:col>1</xdr:col>
      <xdr:colOff>76200</xdr:colOff>
      <xdr:row>16</xdr:row>
      <xdr:rowOff>0</xdr:rowOff>
    </xdr:from>
    <xdr:to>
      <xdr:col>1</xdr:col>
      <xdr:colOff>85725</xdr:colOff>
      <xdr:row>16</xdr:row>
      <xdr:rowOff>0</xdr:rowOff>
    </xdr:to>
    <xdr:pic>
      <xdr:nvPicPr>
        <xdr:cNvPr id="31" name="Picture 9" descr="http://d.adroll.com/cm/x/out"/>
        <xdr:cNvPicPr preferRelativeResize="1">
          <a:picLocks noChangeAspect="1"/>
        </xdr:cNvPicPr>
      </xdr:nvPicPr>
      <xdr:blipFill>
        <a:blip r:embed="rId4"/>
        <a:stretch>
          <a:fillRect/>
        </a:stretch>
      </xdr:blipFill>
      <xdr:spPr>
        <a:xfrm>
          <a:off x="1781175" y="5105400"/>
          <a:ext cx="9525" cy="0"/>
        </a:xfrm>
        <a:prstGeom prst="rect">
          <a:avLst/>
        </a:prstGeom>
        <a:noFill/>
        <a:ln w="9525" cmpd="sng">
          <a:noFill/>
        </a:ln>
      </xdr:spPr>
    </xdr:pic>
    <xdr:clientData/>
  </xdr:twoCellAnchor>
  <xdr:twoCellAnchor editAs="oneCell">
    <xdr:from>
      <xdr:col>1</xdr:col>
      <xdr:colOff>95250</xdr:colOff>
      <xdr:row>16</xdr:row>
      <xdr:rowOff>0</xdr:rowOff>
    </xdr:from>
    <xdr:to>
      <xdr:col>1</xdr:col>
      <xdr:colOff>104775</xdr:colOff>
      <xdr:row>16</xdr:row>
      <xdr:rowOff>0</xdr:rowOff>
    </xdr:to>
    <xdr:pic>
      <xdr:nvPicPr>
        <xdr:cNvPr id="32" name="Picture 10" descr="http://d.adroll.com/cm/l/out"/>
        <xdr:cNvPicPr preferRelativeResize="1">
          <a:picLocks noChangeAspect="1"/>
        </xdr:cNvPicPr>
      </xdr:nvPicPr>
      <xdr:blipFill>
        <a:blip r:embed="rId5"/>
        <a:stretch>
          <a:fillRect/>
        </a:stretch>
      </xdr:blipFill>
      <xdr:spPr>
        <a:xfrm>
          <a:off x="1800225" y="5105400"/>
          <a:ext cx="9525" cy="0"/>
        </a:xfrm>
        <a:prstGeom prst="rect">
          <a:avLst/>
        </a:prstGeom>
        <a:noFill/>
        <a:ln w="9525" cmpd="sng">
          <a:noFill/>
        </a:ln>
      </xdr:spPr>
    </xdr:pic>
    <xdr:clientData/>
  </xdr:twoCellAnchor>
  <xdr:twoCellAnchor editAs="oneCell">
    <xdr:from>
      <xdr:col>1</xdr:col>
      <xdr:colOff>114300</xdr:colOff>
      <xdr:row>16</xdr:row>
      <xdr:rowOff>0</xdr:rowOff>
    </xdr:from>
    <xdr:to>
      <xdr:col>1</xdr:col>
      <xdr:colOff>123825</xdr:colOff>
      <xdr:row>16</xdr:row>
      <xdr:rowOff>0</xdr:rowOff>
    </xdr:to>
    <xdr:pic>
      <xdr:nvPicPr>
        <xdr:cNvPr id="33" name="Picture 11" descr="http://d.adroll.com/cm/o/out"/>
        <xdr:cNvPicPr preferRelativeResize="1">
          <a:picLocks noChangeAspect="1"/>
        </xdr:cNvPicPr>
      </xdr:nvPicPr>
      <xdr:blipFill>
        <a:blip r:embed="rId6"/>
        <a:stretch>
          <a:fillRect/>
        </a:stretch>
      </xdr:blipFill>
      <xdr:spPr>
        <a:xfrm>
          <a:off x="1819275" y="5105400"/>
          <a:ext cx="9525" cy="0"/>
        </a:xfrm>
        <a:prstGeom prst="rect">
          <a:avLst/>
        </a:prstGeom>
        <a:noFill/>
        <a:ln w="9525" cmpd="sng">
          <a:noFill/>
        </a:ln>
      </xdr:spPr>
    </xdr:pic>
    <xdr:clientData/>
  </xdr:twoCellAnchor>
  <xdr:twoCellAnchor editAs="oneCell">
    <xdr:from>
      <xdr:col>1</xdr:col>
      <xdr:colOff>133350</xdr:colOff>
      <xdr:row>16</xdr:row>
      <xdr:rowOff>0</xdr:rowOff>
    </xdr:from>
    <xdr:to>
      <xdr:col>1</xdr:col>
      <xdr:colOff>142875</xdr:colOff>
      <xdr:row>16</xdr:row>
      <xdr:rowOff>0</xdr:rowOff>
    </xdr:to>
    <xdr:pic>
      <xdr:nvPicPr>
        <xdr:cNvPr id="34" name="Picture 12" descr="http://d.adroll.com/cm/g/out?google_nid=adroll4"/>
        <xdr:cNvPicPr preferRelativeResize="1">
          <a:picLocks noChangeAspect="1"/>
        </xdr:cNvPicPr>
      </xdr:nvPicPr>
      <xdr:blipFill>
        <a:blip r:embed="rId2"/>
        <a:stretch>
          <a:fillRect/>
        </a:stretch>
      </xdr:blipFill>
      <xdr:spPr>
        <a:xfrm>
          <a:off x="1838325" y="5105400"/>
          <a:ext cx="9525" cy="0"/>
        </a:xfrm>
        <a:prstGeom prst="rect">
          <a:avLst/>
        </a:prstGeom>
        <a:noFill/>
        <a:ln w="9525" cmpd="sng">
          <a:noFill/>
        </a:ln>
      </xdr:spPr>
    </xdr:pic>
    <xdr:clientData/>
  </xdr:twoCellAnchor>
  <xdr:twoCellAnchor editAs="oneCell">
    <xdr:from>
      <xdr:col>1</xdr:col>
      <xdr:colOff>152400</xdr:colOff>
      <xdr:row>16</xdr:row>
      <xdr:rowOff>0</xdr:rowOff>
    </xdr:from>
    <xdr:to>
      <xdr:col>1</xdr:col>
      <xdr:colOff>161925</xdr:colOff>
      <xdr:row>16</xdr:row>
      <xdr:rowOff>0</xdr:rowOff>
    </xdr:to>
    <xdr:pic>
      <xdr:nvPicPr>
        <xdr:cNvPr id="35" name="Picture 13" descr="http://googleads.g.doubleclick.net/pagead/viewthroughconversion/933633792/?label=eOfZCNCusxIQgL6YvQM&amp;guid=ON&amp;script=0&amp;ord=5921602368005763"/>
        <xdr:cNvPicPr preferRelativeResize="1">
          <a:picLocks noChangeAspect="1"/>
        </xdr:cNvPicPr>
      </xdr:nvPicPr>
      <xdr:blipFill>
        <a:blip r:embed="rId7"/>
        <a:stretch>
          <a:fillRect/>
        </a:stretch>
      </xdr:blipFill>
      <xdr:spPr>
        <a:xfrm>
          <a:off x="1857375" y="5105400"/>
          <a:ext cx="9525" cy="0"/>
        </a:xfrm>
        <a:prstGeom prst="rect">
          <a:avLst/>
        </a:prstGeom>
        <a:noFill/>
        <a:ln w="9525" cmpd="sng">
          <a:noFill/>
        </a:ln>
      </xdr:spPr>
    </xdr:pic>
    <xdr:clientData/>
  </xdr:twoCellAnchor>
  <xdr:twoCellAnchor editAs="oneCell">
    <xdr:from>
      <xdr:col>1</xdr:col>
      <xdr:colOff>171450</xdr:colOff>
      <xdr:row>16</xdr:row>
      <xdr:rowOff>0</xdr:rowOff>
    </xdr:from>
    <xdr:to>
      <xdr:col>1</xdr:col>
      <xdr:colOff>180975</xdr:colOff>
      <xdr:row>16</xdr:row>
      <xdr:rowOff>0</xdr:rowOff>
    </xdr:to>
    <xdr:pic>
      <xdr:nvPicPr>
        <xdr:cNvPr id="36" name="Picture 14" descr="http://ib.adnxs.com/seg?add=1647052&amp;t=2"/>
        <xdr:cNvPicPr preferRelativeResize="1">
          <a:picLocks noChangeAspect="1"/>
        </xdr:cNvPicPr>
      </xdr:nvPicPr>
      <xdr:blipFill>
        <a:blip r:embed="rId1"/>
        <a:stretch>
          <a:fillRect/>
        </a:stretch>
      </xdr:blipFill>
      <xdr:spPr>
        <a:xfrm>
          <a:off x="1876425" y="5105400"/>
          <a:ext cx="9525" cy="0"/>
        </a:xfrm>
        <a:prstGeom prst="rect">
          <a:avLst/>
        </a:prstGeom>
        <a:noFill/>
        <a:ln w="9525" cmpd="sng">
          <a:noFill/>
        </a:ln>
      </xdr:spPr>
    </xdr:pic>
    <xdr:clientData/>
  </xdr:twoCellAnchor>
  <xdr:twoCellAnchor editAs="oneCell">
    <xdr:from>
      <xdr:col>1</xdr:col>
      <xdr:colOff>190500</xdr:colOff>
      <xdr:row>16</xdr:row>
      <xdr:rowOff>0</xdr:rowOff>
    </xdr:from>
    <xdr:to>
      <xdr:col>1</xdr:col>
      <xdr:colOff>200025</xdr:colOff>
      <xdr:row>16</xdr:row>
      <xdr:rowOff>0</xdr:rowOff>
    </xdr:to>
    <xdr:pic>
      <xdr:nvPicPr>
        <xdr:cNvPr id="37" name="Picture 15" descr="http://googleads.g.doubleclick.net/pagead/viewthroughconversion/0/?label=null&amp;guid=ON&amp;script=0&amp;ord=5921602368005763"/>
        <xdr:cNvPicPr preferRelativeResize="1">
          <a:picLocks noChangeAspect="1"/>
        </xdr:cNvPicPr>
      </xdr:nvPicPr>
      <xdr:blipFill>
        <a:blip r:embed="rId7"/>
        <a:stretch>
          <a:fillRect/>
        </a:stretch>
      </xdr:blipFill>
      <xdr:spPr>
        <a:xfrm>
          <a:off x="1895475" y="5105400"/>
          <a:ext cx="9525" cy="0"/>
        </a:xfrm>
        <a:prstGeom prst="rect">
          <a:avLst/>
        </a:prstGeom>
        <a:noFill/>
        <a:ln w="9525" cmpd="sng">
          <a:noFill/>
        </a:ln>
      </xdr:spPr>
    </xdr:pic>
    <xdr:clientData/>
  </xdr:twoCellAnchor>
  <xdr:twoCellAnchor editAs="oneCell">
    <xdr:from>
      <xdr:col>1</xdr:col>
      <xdr:colOff>209550</xdr:colOff>
      <xdr:row>16</xdr:row>
      <xdr:rowOff>0</xdr:rowOff>
    </xdr:from>
    <xdr:to>
      <xdr:col>1</xdr:col>
      <xdr:colOff>219075</xdr:colOff>
      <xdr:row>16</xdr:row>
      <xdr:rowOff>0</xdr:rowOff>
    </xdr:to>
    <xdr:pic>
      <xdr:nvPicPr>
        <xdr:cNvPr id="38" name="Picture 16" descr="http://ib.adnxs.com/seg?add=4773665&amp;t=2"/>
        <xdr:cNvPicPr preferRelativeResize="1">
          <a:picLocks noChangeAspect="1"/>
        </xdr:cNvPicPr>
      </xdr:nvPicPr>
      <xdr:blipFill>
        <a:blip r:embed="rId4"/>
        <a:stretch>
          <a:fillRect/>
        </a:stretch>
      </xdr:blipFill>
      <xdr:spPr>
        <a:xfrm>
          <a:off x="1914525" y="5105400"/>
          <a:ext cx="9525" cy="0"/>
        </a:xfrm>
        <a:prstGeom prst="rect">
          <a:avLst/>
        </a:prstGeom>
        <a:noFill/>
        <a:ln w="9525" cmpd="sng">
          <a:noFill/>
        </a:ln>
      </xdr:spPr>
    </xdr:pic>
    <xdr:clientData/>
  </xdr:twoCellAnchor>
  <xdr:twoCellAnchor editAs="oneCell">
    <xdr:from>
      <xdr:col>1</xdr:col>
      <xdr:colOff>228600</xdr:colOff>
      <xdr:row>16</xdr:row>
      <xdr:rowOff>0</xdr:rowOff>
    </xdr:from>
    <xdr:to>
      <xdr:col>1</xdr:col>
      <xdr:colOff>238125</xdr:colOff>
      <xdr:row>16</xdr:row>
      <xdr:rowOff>0</xdr:rowOff>
    </xdr:to>
    <xdr:pic>
      <xdr:nvPicPr>
        <xdr:cNvPr id="39" name="Picture 17" descr="http://googleads.g.doubleclick.net/pagead/viewthroughconversion/933633792/?label=t-nmCMimrhMQgL6YvQM&amp;guid=ON&amp;script=0&amp;ord=5921602368005763"/>
        <xdr:cNvPicPr preferRelativeResize="1">
          <a:picLocks noChangeAspect="1"/>
        </xdr:cNvPicPr>
      </xdr:nvPicPr>
      <xdr:blipFill>
        <a:blip r:embed="rId7"/>
        <a:stretch>
          <a:fillRect/>
        </a:stretch>
      </xdr:blipFill>
      <xdr:spPr>
        <a:xfrm>
          <a:off x="1933575" y="5105400"/>
          <a:ext cx="9525" cy="0"/>
        </a:xfrm>
        <a:prstGeom prst="rect">
          <a:avLst/>
        </a:prstGeom>
        <a:noFill/>
        <a:ln w="9525" cmpd="sng">
          <a:noFill/>
        </a:ln>
      </xdr:spPr>
    </xdr:pic>
    <xdr:clientData/>
  </xdr:twoCellAnchor>
  <xdr:twoCellAnchor editAs="oneCell">
    <xdr:from>
      <xdr:col>1</xdr:col>
      <xdr:colOff>247650</xdr:colOff>
      <xdr:row>16</xdr:row>
      <xdr:rowOff>0</xdr:rowOff>
    </xdr:from>
    <xdr:to>
      <xdr:col>1</xdr:col>
      <xdr:colOff>257175</xdr:colOff>
      <xdr:row>16</xdr:row>
      <xdr:rowOff>0</xdr:rowOff>
    </xdr:to>
    <xdr:pic>
      <xdr:nvPicPr>
        <xdr:cNvPr id="40" name="Picture 18" descr="http://ib.adnxs.com/seg?add=1764033&amp;t=2"/>
        <xdr:cNvPicPr preferRelativeResize="1">
          <a:picLocks noChangeAspect="1"/>
        </xdr:cNvPicPr>
      </xdr:nvPicPr>
      <xdr:blipFill>
        <a:blip r:embed="rId4"/>
        <a:stretch>
          <a:fillRect/>
        </a:stretch>
      </xdr:blipFill>
      <xdr:spPr>
        <a:xfrm>
          <a:off x="1952625" y="5105400"/>
          <a:ext cx="9525" cy="0"/>
        </a:xfrm>
        <a:prstGeom prst="rect">
          <a:avLst/>
        </a:prstGeom>
        <a:noFill/>
        <a:ln w="9525" cmpd="sng">
          <a:noFill/>
        </a:ln>
      </xdr:spPr>
    </xdr:pic>
    <xdr:clientData/>
  </xdr:twoCellAnchor>
  <xdr:twoCellAnchor editAs="oneCell">
    <xdr:from>
      <xdr:col>1</xdr:col>
      <xdr:colOff>266700</xdr:colOff>
      <xdr:row>16</xdr:row>
      <xdr:rowOff>0</xdr:rowOff>
    </xdr:from>
    <xdr:to>
      <xdr:col>1</xdr:col>
      <xdr:colOff>276225</xdr:colOff>
      <xdr:row>16</xdr:row>
      <xdr:rowOff>0</xdr:rowOff>
    </xdr:to>
    <xdr:pic>
      <xdr:nvPicPr>
        <xdr:cNvPr id="41" name="Picture 19" descr="http://googleads.g.doubleclick.net/pagead/viewthroughconversion/0/?label=null&amp;guid=ON&amp;script=0&amp;ord=5921602368005763"/>
        <xdr:cNvPicPr preferRelativeResize="1">
          <a:picLocks noChangeAspect="1"/>
        </xdr:cNvPicPr>
      </xdr:nvPicPr>
      <xdr:blipFill>
        <a:blip r:embed="rId7"/>
        <a:stretch>
          <a:fillRect/>
        </a:stretch>
      </xdr:blipFill>
      <xdr:spPr>
        <a:xfrm>
          <a:off x="1971675" y="5105400"/>
          <a:ext cx="9525" cy="0"/>
        </a:xfrm>
        <a:prstGeom prst="rect">
          <a:avLst/>
        </a:prstGeom>
        <a:noFill/>
        <a:ln w="9525" cmpd="sng">
          <a:noFill/>
        </a:ln>
      </xdr:spPr>
    </xdr:pic>
    <xdr:clientData/>
  </xdr:twoCellAnchor>
  <xdr:twoCellAnchor editAs="oneCell">
    <xdr:from>
      <xdr:col>1</xdr:col>
      <xdr:colOff>285750</xdr:colOff>
      <xdr:row>16</xdr:row>
      <xdr:rowOff>0</xdr:rowOff>
    </xdr:from>
    <xdr:to>
      <xdr:col>1</xdr:col>
      <xdr:colOff>295275</xdr:colOff>
      <xdr:row>16</xdr:row>
      <xdr:rowOff>0</xdr:rowOff>
    </xdr:to>
    <xdr:pic>
      <xdr:nvPicPr>
        <xdr:cNvPr id="42" name="Picture 20" descr="http://ib.adnxs.com/seg?add=3583411&amp;t=2"/>
        <xdr:cNvPicPr preferRelativeResize="1">
          <a:picLocks noChangeAspect="1"/>
        </xdr:cNvPicPr>
      </xdr:nvPicPr>
      <xdr:blipFill>
        <a:blip r:embed="rId4"/>
        <a:stretch>
          <a:fillRect/>
        </a:stretch>
      </xdr:blipFill>
      <xdr:spPr>
        <a:xfrm>
          <a:off x="1990725" y="5105400"/>
          <a:ext cx="9525" cy="0"/>
        </a:xfrm>
        <a:prstGeom prst="rect">
          <a:avLst/>
        </a:prstGeom>
        <a:noFill/>
        <a:ln w="9525" cmpd="sng">
          <a:noFill/>
        </a:ln>
      </xdr:spPr>
    </xdr:pic>
    <xdr:clientData/>
  </xdr:twoCellAnchor>
  <xdr:twoCellAnchor editAs="oneCell">
    <xdr:from>
      <xdr:col>1</xdr:col>
      <xdr:colOff>304800</xdr:colOff>
      <xdr:row>16</xdr:row>
      <xdr:rowOff>0</xdr:rowOff>
    </xdr:from>
    <xdr:to>
      <xdr:col>1</xdr:col>
      <xdr:colOff>314325</xdr:colOff>
      <xdr:row>16</xdr:row>
      <xdr:rowOff>0</xdr:rowOff>
    </xdr:to>
    <xdr:pic>
      <xdr:nvPicPr>
        <xdr:cNvPr id="43" name="Picture 21" descr="http://googleads.g.doubleclick.net/pagead/viewthroughconversion/0/?label=null&amp;guid=ON&amp;script=0&amp;ord=5921602368005763"/>
        <xdr:cNvPicPr preferRelativeResize="1">
          <a:picLocks noChangeAspect="1"/>
        </xdr:cNvPicPr>
      </xdr:nvPicPr>
      <xdr:blipFill>
        <a:blip r:embed="rId7"/>
        <a:stretch>
          <a:fillRect/>
        </a:stretch>
      </xdr:blipFill>
      <xdr:spPr>
        <a:xfrm>
          <a:off x="2009775" y="5105400"/>
          <a:ext cx="9525" cy="0"/>
        </a:xfrm>
        <a:prstGeom prst="rect">
          <a:avLst/>
        </a:prstGeom>
        <a:noFill/>
        <a:ln w="9525" cmpd="sng">
          <a:noFill/>
        </a:ln>
      </xdr:spPr>
    </xdr:pic>
    <xdr:clientData/>
  </xdr:twoCellAnchor>
  <xdr:twoCellAnchor editAs="oneCell">
    <xdr:from>
      <xdr:col>1</xdr:col>
      <xdr:colOff>323850</xdr:colOff>
      <xdr:row>16</xdr:row>
      <xdr:rowOff>0</xdr:rowOff>
    </xdr:from>
    <xdr:to>
      <xdr:col>1</xdr:col>
      <xdr:colOff>333375</xdr:colOff>
      <xdr:row>16</xdr:row>
      <xdr:rowOff>0</xdr:rowOff>
    </xdr:to>
    <xdr:pic>
      <xdr:nvPicPr>
        <xdr:cNvPr id="44" name="Picture 22" descr="http://ib.adnxs.com/seg?add=4519511&amp;t=2"/>
        <xdr:cNvPicPr preferRelativeResize="1">
          <a:picLocks noChangeAspect="1"/>
        </xdr:cNvPicPr>
      </xdr:nvPicPr>
      <xdr:blipFill>
        <a:blip r:embed="rId4"/>
        <a:stretch>
          <a:fillRect/>
        </a:stretch>
      </xdr:blipFill>
      <xdr:spPr>
        <a:xfrm>
          <a:off x="2028825" y="5105400"/>
          <a:ext cx="9525" cy="0"/>
        </a:xfrm>
        <a:prstGeom prst="rect">
          <a:avLst/>
        </a:prstGeom>
        <a:noFill/>
        <a:ln w="9525" cmpd="sng">
          <a:noFill/>
        </a:ln>
      </xdr:spPr>
    </xdr:pic>
    <xdr:clientData/>
  </xdr:twoCellAnchor>
  <xdr:twoCellAnchor editAs="oneCell">
    <xdr:from>
      <xdr:col>1</xdr:col>
      <xdr:colOff>0</xdr:colOff>
      <xdr:row>16</xdr:row>
      <xdr:rowOff>0</xdr:rowOff>
    </xdr:from>
    <xdr:to>
      <xdr:col>1</xdr:col>
      <xdr:colOff>9525</xdr:colOff>
      <xdr:row>16</xdr:row>
      <xdr:rowOff>0</xdr:rowOff>
    </xdr:to>
    <xdr:pic>
      <xdr:nvPicPr>
        <xdr:cNvPr id="45" name="Picture 3" descr="https://d.adroll.com/fb/tr/?id=697496123668432&amp;ev=ViewContent&amp;cd%5bcontent_type%5d=product&amp;cd%5bcontent_ids%5d=404665_&amp;cd%5bapplication_id%5d=321379434608647&amp;cd%5bproduct_catalog_id%5d=1609947212605770"/>
        <xdr:cNvPicPr preferRelativeResize="1">
          <a:picLocks noChangeAspect="1"/>
        </xdr:cNvPicPr>
      </xdr:nvPicPr>
      <xdr:blipFill>
        <a:blip r:embed="rId1"/>
        <a:stretch>
          <a:fillRect/>
        </a:stretch>
      </xdr:blipFill>
      <xdr:spPr>
        <a:xfrm>
          <a:off x="1704975" y="5105400"/>
          <a:ext cx="9525" cy="0"/>
        </a:xfrm>
        <a:prstGeom prst="rect">
          <a:avLst/>
        </a:prstGeom>
        <a:noFill/>
        <a:ln w="9525" cmpd="sng">
          <a:noFill/>
        </a:ln>
      </xdr:spPr>
    </xdr:pic>
    <xdr:clientData/>
  </xdr:twoCellAnchor>
  <xdr:twoCellAnchor editAs="oneCell">
    <xdr:from>
      <xdr:col>1</xdr:col>
      <xdr:colOff>19050</xdr:colOff>
      <xdr:row>16</xdr:row>
      <xdr:rowOff>0</xdr:rowOff>
    </xdr:from>
    <xdr:to>
      <xdr:col>1</xdr:col>
      <xdr:colOff>28575</xdr:colOff>
      <xdr:row>16</xdr:row>
      <xdr:rowOff>0</xdr:rowOff>
    </xdr:to>
    <xdr:pic>
      <xdr:nvPicPr>
        <xdr:cNvPr id="46" name="Picture 4" descr="https://d.adroll.com/p/ZQ46TDOVVJD4XDDD7TWW5O/?adroll_product_id=404665"/>
        <xdr:cNvPicPr preferRelativeResize="1">
          <a:picLocks noChangeAspect="1"/>
        </xdr:cNvPicPr>
      </xdr:nvPicPr>
      <xdr:blipFill>
        <a:blip r:embed="rId2"/>
        <a:stretch>
          <a:fillRect/>
        </a:stretch>
      </xdr:blipFill>
      <xdr:spPr>
        <a:xfrm>
          <a:off x="1724025" y="5105400"/>
          <a:ext cx="9525" cy="0"/>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47" name="Picture 3" descr="https://d.adroll.com/fb/tr/?id=697496123668432&amp;ev=ViewContent&amp;cd%5bcontent_type%5d=product&amp;cd%5bcontent_ids%5d=404665_&amp;cd%5bapplication_id%5d=321379434608647&amp;cd%5bproduct_catalog_id%5d=1609947212605770"/>
        <xdr:cNvPicPr preferRelativeResize="1">
          <a:picLocks noChangeAspect="1"/>
        </xdr:cNvPicPr>
      </xdr:nvPicPr>
      <xdr:blipFill>
        <a:blip r:embed="rId1"/>
        <a:stretch>
          <a:fillRect/>
        </a:stretch>
      </xdr:blipFill>
      <xdr:spPr>
        <a:xfrm>
          <a:off x="1704975" y="4095750"/>
          <a:ext cx="9525" cy="9525"/>
        </a:xfrm>
        <a:prstGeom prst="rect">
          <a:avLst/>
        </a:prstGeom>
        <a:noFill/>
        <a:ln w="9525" cmpd="sng">
          <a:noFill/>
        </a:ln>
      </xdr:spPr>
    </xdr:pic>
    <xdr:clientData/>
  </xdr:twoCellAnchor>
  <xdr:twoCellAnchor editAs="oneCell">
    <xdr:from>
      <xdr:col>1</xdr:col>
      <xdr:colOff>19050</xdr:colOff>
      <xdr:row>13</xdr:row>
      <xdr:rowOff>0</xdr:rowOff>
    </xdr:from>
    <xdr:to>
      <xdr:col>1</xdr:col>
      <xdr:colOff>28575</xdr:colOff>
      <xdr:row>13</xdr:row>
      <xdr:rowOff>9525</xdr:rowOff>
    </xdr:to>
    <xdr:pic>
      <xdr:nvPicPr>
        <xdr:cNvPr id="48" name="Picture 4" descr="https://d.adroll.com/p/ZQ46TDOVVJD4XDDD7TWW5O/?adroll_product_id=404665"/>
        <xdr:cNvPicPr preferRelativeResize="1">
          <a:picLocks noChangeAspect="1"/>
        </xdr:cNvPicPr>
      </xdr:nvPicPr>
      <xdr:blipFill>
        <a:blip r:embed="rId2"/>
        <a:stretch>
          <a:fillRect/>
        </a:stretch>
      </xdr:blipFill>
      <xdr:spPr>
        <a:xfrm>
          <a:off x="1724025" y="4095750"/>
          <a:ext cx="9525" cy="9525"/>
        </a:xfrm>
        <a:prstGeom prst="rect">
          <a:avLst/>
        </a:prstGeom>
        <a:noFill/>
        <a:ln w="9525" cmpd="sng">
          <a:noFill/>
        </a:ln>
      </xdr:spPr>
    </xdr:pic>
    <xdr:clientData/>
  </xdr:twoCellAnchor>
  <xdr:oneCellAnchor>
    <xdr:from>
      <xdr:col>1</xdr:col>
      <xdr:colOff>0</xdr:colOff>
      <xdr:row>18</xdr:row>
      <xdr:rowOff>0</xdr:rowOff>
    </xdr:from>
    <xdr:ext cx="9525" cy="0"/>
    <xdr:sp>
      <xdr:nvSpPr>
        <xdr:cNvPr id="49" name="AutoShape 1" descr="http://googleads.g.doubleclick.net/pagead/viewthroughconversion/1011952255/?random=1457614321461&amp;cv=7&amp;fst=1457614321461&amp;num=1&amp;fmt=1&amp;label=dCOtCInjzwQQ_9TE4gM&amp;guid=ON&amp;url=http%3A//www.cesco.com/b2c/product/Milbank-U9551-O-Ringless-Heavy-Duty-3-Wire-Meter/404665&amp;frm=0"/>
        <xdr:cNvSpPr>
          <a:spLocks noChangeAspect="1"/>
        </xdr:cNvSpPr>
      </xdr:nvSpPr>
      <xdr:spPr>
        <a:xfrm>
          <a:off x="1704975" y="5524500"/>
          <a:ext cx="9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xdr:row>
      <xdr:rowOff>0</xdr:rowOff>
    </xdr:from>
    <xdr:ext cx="9525" cy="9525"/>
    <xdr:sp>
      <xdr:nvSpPr>
        <xdr:cNvPr id="50" name="AutoShape 2" descr="https://d.adroll.com/cm/n/out"/>
        <xdr:cNvSpPr>
          <a:spLocks noChangeAspect="1"/>
        </xdr:cNvSpPr>
      </xdr:nvSpPr>
      <xdr:spPr>
        <a:xfrm>
          <a:off x="1704975" y="5734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9525" cy="9525"/>
    <xdr:sp>
      <xdr:nvSpPr>
        <xdr:cNvPr id="51" name="AutoShape 1" descr="http://googleads.g.doubleclick.net/pagead/viewthroughconversion/1011952255/?random=1457614321461&amp;cv=7&amp;fst=1457614321461&amp;num=1&amp;fmt=1&amp;label=dCOtCInjzwQQ_9TE4gM&amp;guid=ON&amp;url=http%3A//www.cesco.com/b2c/product/Milbank-U9551-O-Ringless-Heavy-Duty-3-Wire-Meter/404665&amp;frm=0"/>
        <xdr:cNvSpPr>
          <a:spLocks noChangeAspect="1"/>
        </xdr:cNvSpPr>
      </xdr:nvSpPr>
      <xdr:spPr>
        <a:xfrm>
          <a:off x="1704975" y="7086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9525" cy="9525"/>
    <xdr:sp>
      <xdr:nvSpPr>
        <xdr:cNvPr id="52" name="AutoShape 2" descr="https://d.adroll.com/cm/n/out"/>
        <xdr:cNvSpPr>
          <a:spLocks noChangeAspect="1"/>
        </xdr:cNvSpPr>
      </xdr:nvSpPr>
      <xdr:spPr>
        <a:xfrm>
          <a:off x="1704975" y="7086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25</xdr:row>
      <xdr:rowOff>0</xdr:rowOff>
    </xdr:from>
    <xdr:to>
      <xdr:col>1</xdr:col>
      <xdr:colOff>9525</xdr:colOff>
      <xdr:row>25</xdr:row>
      <xdr:rowOff>9525</xdr:rowOff>
    </xdr:to>
    <xdr:pic>
      <xdr:nvPicPr>
        <xdr:cNvPr id="53" name="Picture 3" descr="https://d.adroll.com/fb/tr/?id=697496123668432&amp;ev=ViewContent&amp;cd%5bcontent_type%5d=product&amp;cd%5bcontent_ids%5d=404665_&amp;cd%5bapplication_id%5d=321379434608647&amp;cd%5bproduct_catalog_id%5d=1609947212605770"/>
        <xdr:cNvPicPr preferRelativeResize="1">
          <a:picLocks noChangeAspect="1"/>
        </xdr:cNvPicPr>
      </xdr:nvPicPr>
      <xdr:blipFill>
        <a:blip r:embed="rId1"/>
        <a:stretch>
          <a:fillRect/>
        </a:stretch>
      </xdr:blipFill>
      <xdr:spPr>
        <a:xfrm>
          <a:off x="1704975" y="7086600"/>
          <a:ext cx="9525" cy="9525"/>
        </a:xfrm>
        <a:prstGeom prst="rect">
          <a:avLst/>
        </a:prstGeom>
        <a:noFill/>
        <a:ln w="9525" cmpd="sng">
          <a:noFill/>
        </a:ln>
      </xdr:spPr>
    </xdr:pic>
    <xdr:clientData/>
  </xdr:twoCellAnchor>
  <xdr:twoCellAnchor editAs="oneCell">
    <xdr:from>
      <xdr:col>1</xdr:col>
      <xdr:colOff>19050</xdr:colOff>
      <xdr:row>25</xdr:row>
      <xdr:rowOff>0</xdr:rowOff>
    </xdr:from>
    <xdr:to>
      <xdr:col>1</xdr:col>
      <xdr:colOff>28575</xdr:colOff>
      <xdr:row>25</xdr:row>
      <xdr:rowOff>9525</xdr:rowOff>
    </xdr:to>
    <xdr:pic>
      <xdr:nvPicPr>
        <xdr:cNvPr id="54" name="Picture 4" descr="https://d.adroll.com/p/ZQ46TDOVVJD4XDDD7TWW5O/?adroll_product_id=404665"/>
        <xdr:cNvPicPr preferRelativeResize="1">
          <a:picLocks noChangeAspect="1"/>
        </xdr:cNvPicPr>
      </xdr:nvPicPr>
      <xdr:blipFill>
        <a:blip r:embed="rId2"/>
        <a:stretch>
          <a:fillRect/>
        </a:stretch>
      </xdr:blipFill>
      <xdr:spPr>
        <a:xfrm>
          <a:off x="1724025" y="7086600"/>
          <a:ext cx="9525" cy="9525"/>
        </a:xfrm>
        <a:prstGeom prst="rect">
          <a:avLst/>
        </a:prstGeom>
        <a:noFill/>
        <a:ln w="9525" cmpd="sng">
          <a:noFill/>
        </a:ln>
      </xdr:spPr>
    </xdr:pic>
    <xdr:clientData/>
  </xdr:twoCellAnchor>
  <xdr:twoCellAnchor editAs="oneCell">
    <xdr:from>
      <xdr:col>1</xdr:col>
      <xdr:colOff>0</xdr:colOff>
      <xdr:row>25</xdr:row>
      <xdr:rowOff>0</xdr:rowOff>
    </xdr:from>
    <xdr:to>
      <xdr:col>1</xdr:col>
      <xdr:colOff>9525</xdr:colOff>
      <xdr:row>25</xdr:row>
      <xdr:rowOff>9525</xdr:rowOff>
    </xdr:to>
    <xdr:pic>
      <xdr:nvPicPr>
        <xdr:cNvPr id="55" name="Picture 5" descr="http://d.adroll.com/cm/r/out"/>
        <xdr:cNvPicPr preferRelativeResize="1">
          <a:picLocks noChangeAspect="1"/>
        </xdr:cNvPicPr>
      </xdr:nvPicPr>
      <xdr:blipFill>
        <a:blip r:embed="rId2"/>
        <a:stretch>
          <a:fillRect/>
        </a:stretch>
      </xdr:blipFill>
      <xdr:spPr>
        <a:xfrm>
          <a:off x="1704975" y="7086600"/>
          <a:ext cx="9525" cy="9525"/>
        </a:xfrm>
        <a:prstGeom prst="rect">
          <a:avLst/>
        </a:prstGeom>
        <a:noFill/>
        <a:ln w="9525" cmpd="sng">
          <a:noFill/>
        </a:ln>
      </xdr:spPr>
    </xdr:pic>
    <xdr:clientData/>
  </xdr:twoCellAnchor>
  <xdr:twoCellAnchor editAs="oneCell">
    <xdr:from>
      <xdr:col>1</xdr:col>
      <xdr:colOff>19050</xdr:colOff>
      <xdr:row>25</xdr:row>
      <xdr:rowOff>0</xdr:rowOff>
    </xdr:from>
    <xdr:to>
      <xdr:col>1</xdr:col>
      <xdr:colOff>28575</xdr:colOff>
      <xdr:row>25</xdr:row>
      <xdr:rowOff>9525</xdr:rowOff>
    </xdr:to>
    <xdr:pic>
      <xdr:nvPicPr>
        <xdr:cNvPr id="56" name="Picture 6" descr="http://d.adroll.com/cm/f/out"/>
        <xdr:cNvPicPr preferRelativeResize="1">
          <a:picLocks noChangeAspect="1"/>
        </xdr:cNvPicPr>
      </xdr:nvPicPr>
      <xdr:blipFill>
        <a:blip r:embed="rId1"/>
        <a:stretch>
          <a:fillRect/>
        </a:stretch>
      </xdr:blipFill>
      <xdr:spPr>
        <a:xfrm>
          <a:off x="1724025" y="7086600"/>
          <a:ext cx="9525" cy="9525"/>
        </a:xfrm>
        <a:prstGeom prst="rect">
          <a:avLst/>
        </a:prstGeom>
        <a:noFill/>
        <a:ln w="9525" cmpd="sng">
          <a:noFill/>
        </a:ln>
      </xdr:spPr>
    </xdr:pic>
    <xdr:clientData/>
  </xdr:twoCellAnchor>
  <xdr:oneCellAnchor>
    <xdr:from>
      <xdr:col>1</xdr:col>
      <xdr:colOff>38100</xdr:colOff>
      <xdr:row>25</xdr:row>
      <xdr:rowOff>0</xdr:rowOff>
    </xdr:from>
    <xdr:ext cx="9525" cy="9525"/>
    <xdr:sp>
      <xdr:nvSpPr>
        <xdr:cNvPr id="57" name="AutoShape 7" descr="http://d.adroll.com/cm/b/out"/>
        <xdr:cNvSpPr>
          <a:spLocks noChangeAspect="1"/>
        </xdr:cNvSpPr>
      </xdr:nvSpPr>
      <xdr:spPr>
        <a:xfrm>
          <a:off x="1743075" y="7086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57150</xdr:colOff>
      <xdr:row>25</xdr:row>
      <xdr:rowOff>0</xdr:rowOff>
    </xdr:from>
    <xdr:to>
      <xdr:col>1</xdr:col>
      <xdr:colOff>66675</xdr:colOff>
      <xdr:row>25</xdr:row>
      <xdr:rowOff>9525</xdr:rowOff>
    </xdr:to>
    <xdr:pic>
      <xdr:nvPicPr>
        <xdr:cNvPr id="58" name="Picture 8" descr="http://d.adroll.com/cm/w/out"/>
        <xdr:cNvPicPr preferRelativeResize="1">
          <a:picLocks noChangeAspect="1"/>
        </xdr:cNvPicPr>
      </xdr:nvPicPr>
      <xdr:blipFill>
        <a:blip r:embed="rId3"/>
        <a:stretch>
          <a:fillRect/>
        </a:stretch>
      </xdr:blipFill>
      <xdr:spPr>
        <a:xfrm>
          <a:off x="1762125" y="7086600"/>
          <a:ext cx="9525" cy="9525"/>
        </a:xfrm>
        <a:prstGeom prst="rect">
          <a:avLst/>
        </a:prstGeom>
        <a:noFill/>
        <a:ln w="9525" cmpd="sng">
          <a:noFill/>
        </a:ln>
      </xdr:spPr>
    </xdr:pic>
    <xdr:clientData/>
  </xdr:twoCellAnchor>
  <xdr:twoCellAnchor editAs="oneCell">
    <xdr:from>
      <xdr:col>1</xdr:col>
      <xdr:colOff>76200</xdr:colOff>
      <xdr:row>25</xdr:row>
      <xdr:rowOff>0</xdr:rowOff>
    </xdr:from>
    <xdr:to>
      <xdr:col>1</xdr:col>
      <xdr:colOff>85725</xdr:colOff>
      <xdr:row>25</xdr:row>
      <xdr:rowOff>9525</xdr:rowOff>
    </xdr:to>
    <xdr:pic>
      <xdr:nvPicPr>
        <xdr:cNvPr id="59" name="Picture 9" descr="http://d.adroll.com/cm/x/out"/>
        <xdr:cNvPicPr preferRelativeResize="1">
          <a:picLocks noChangeAspect="1"/>
        </xdr:cNvPicPr>
      </xdr:nvPicPr>
      <xdr:blipFill>
        <a:blip r:embed="rId4"/>
        <a:stretch>
          <a:fillRect/>
        </a:stretch>
      </xdr:blipFill>
      <xdr:spPr>
        <a:xfrm>
          <a:off x="1781175" y="7086600"/>
          <a:ext cx="9525" cy="9525"/>
        </a:xfrm>
        <a:prstGeom prst="rect">
          <a:avLst/>
        </a:prstGeom>
        <a:noFill/>
        <a:ln w="9525" cmpd="sng">
          <a:noFill/>
        </a:ln>
      </xdr:spPr>
    </xdr:pic>
    <xdr:clientData/>
  </xdr:twoCellAnchor>
  <xdr:twoCellAnchor editAs="oneCell">
    <xdr:from>
      <xdr:col>1</xdr:col>
      <xdr:colOff>95250</xdr:colOff>
      <xdr:row>25</xdr:row>
      <xdr:rowOff>0</xdr:rowOff>
    </xdr:from>
    <xdr:to>
      <xdr:col>1</xdr:col>
      <xdr:colOff>104775</xdr:colOff>
      <xdr:row>25</xdr:row>
      <xdr:rowOff>9525</xdr:rowOff>
    </xdr:to>
    <xdr:pic>
      <xdr:nvPicPr>
        <xdr:cNvPr id="60" name="Picture 10" descr="http://d.adroll.com/cm/l/out"/>
        <xdr:cNvPicPr preferRelativeResize="1">
          <a:picLocks noChangeAspect="1"/>
        </xdr:cNvPicPr>
      </xdr:nvPicPr>
      <xdr:blipFill>
        <a:blip r:embed="rId5"/>
        <a:stretch>
          <a:fillRect/>
        </a:stretch>
      </xdr:blipFill>
      <xdr:spPr>
        <a:xfrm>
          <a:off x="1800225" y="7086600"/>
          <a:ext cx="9525" cy="9525"/>
        </a:xfrm>
        <a:prstGeom prst="rect">
          <a:avLst/>
        </a:prstGeom>
        <a:noFill/>
        <a:ln w="9525" cmpd="sng">
          <a:noFill/>
        </a:ln>
      </xdr:spPr>
    </xdr:pic>
    <xdr:clientData/>
  </xdr:twoCellAnchor>
  <xdr:twoCellAnchor editAs="oneCell">
    <xdr:from>
      <xdr:col>1</xdr:col>
      <xdr:colOff>114300</xdr:colOff>
      <xdr:row>25</xdr:row>
      <xdr:rowOff>0</xdr:rowOff>
    </xdr:from>
    <xdr:to>
      <xdr:col>1</xdr:col>
      <xdr:colOff>123825</xdr:colOff>
      <xdr:row>25</xdr:row>
      <xdr:rowOff>9525</xdr:rowOff>
    </xdr:to>
    <xdr:pic>
      <xdr:nvPicPr>
        <xdr:cNvPr id="61" name="Picture 11" descr="http://d.adroll.com/cm/o/out"/>
        <xdr:cNvPicPr preferRelativeResize="1">
          <a:picLocks noChangeAspect="1"/>
        </xdr:cNvPicPr>
      </xdr:nvPicPr>
      <xdr:blipFill>
        <a:blip r:embed="rId6"/>
        <a:stretch>
          <a:fillRect/>
        </a:stretch>
      </xdr:blipFill>
      <xdr:spPr>
        <a:xfrm>
          <a:off x="1819275" y="7086600"/>
          <a:ext cx="9525" cy="9525"/>
        </a:xfrm>
        <a:prstGeom prst="rect">
          <a:avLst/>
        </a:prstGeom>
        <a:noFill/>
        <a:ln w="9525" cmpd="sng">
          <a:noFill/>
        </a:ln>
      </xdr:spPr>
    </xdr:pic>
    <xdr:clientData/>
  </xdr:twoCellAnchor>
  <xdr:twoCellAnchor editAs="oneCell">
    <xdr:from>
      <xdr:col>1</xdr:col>
      <xdr:colOff>133350</xdr:colOff>
      <xdr:row>25</xdr:row>
      <xdr:rowOff>0</xdr:rowOff>
    </xdr:from>
    <xdr:to>
      <xdr:col>1</xdr:col>
      <xdr:colOff>142875</xdr:colOff>
      <xdr:row>25</xdr:row>
      <xdr:rowOff>9525</xdr:rowOff>
    </xdr:to>
    <xdr:pic>
      <xdr:nvPicPr>
        <xdr:cNvPr id="62" name="Picture 12" descr="http://d.adroll.com/cm/g/out?google_nid=adroll4"/>
        <xdr:cNvPicPr preferRelativeResize="1">
          <a:picLocks noChangeAspect="1"/>
        </xdr:cNvPicPr>
      </xdr:nvPicPr>
      <xdr:blipFill>
        <a:blip r:embed="rId2"/>
        <a:stretch>
          <a:fillRect/>
        </a:stretch>
      </xdr:blipFill>
      <xdr:spPr>
        <a:xfrm>
          <a:off x="1838325" y="7086600"/>
          <a:ext cx="9525" cy="9525"/>
        </a:xfrm>
        <a:prstGeom prst="rect">
          <a:avLst/>
        </a:prstGeom>
        <a:noFill/>
        <a:ln w="9525" cmpd="sng">
          <a:noFill/>
        </a:ln>
      </xdr:spPr>
    </xdr:pic>
    <xdr:clientData/>
  </xdr:twoCellAnchor>
  <xdr:twoCellAnchor editAs="oneCell">
    <xdr:from>
      <xdr:col>1</xdr:col>
      <xdr:colOff>152400</xdr:colOff>
      <xdr:row>25</xdr:row>
      <xdr:rowOff>0</xdr:rowOff>
    </xdr:from>
    <xdr:to>
      <xdr:col>1</xdr:col>
      <xdr:colOff>161925</xdr:colOff>
      <xdr:row>25</xdr:row>
      <xdr:rowOff>9525</xdr:rowOff>
    </xdr:to>
    <xdr:pic>
      <xdr:nvPicPr>
        <xdr:cNvPr id="63" name="Picture 13" descr="http://googleads.g.doubleclick.net/pagead/viewthroughconversion/933633792/?label=eOfZCNCusxIQgL6YvQM&amp;guid=ON&amp;script=0&amp;ord=5921602368005763"/>
        <xdr:cNvPicPr preferRelativeResize="1">
          <a:picLocks noChangeAspect="1"/>
        </xdr:cNvPicPr>
      </xdr:nvPicPr>
      <xdr:blipFill>
        <a:blip r:embed="rId7"/>
        <a:stretch>
          <a:fillRect/>
        </a:stretch>
      </xdr:blipFill>
      <xdr:spPr>
        <a:xfrm>
          <a:off x="1857375" y="7086600"/>
          <a:ext cx="9525" cy="9525"/>
        </a:xfrm>
        <a:prstGeom prst="rect">
          <a:avLst/>
        </a:prstGeom>
        <a:noFill/>
        <a:ln w="9525" cmpd="sng">
          <a:noFill/>
        </a:ln>
      </xdr:spPr>
    </xdr:pic>
    <xdr:clientData/>
  </xdr:twoCellAnchor>
  <xdr:twoCellAnchor editAs="oneCell">
    <xdr:from>
      <xdr:col>1</xdr:col>
      <xdr:colOff>171450</xdr:colOff>
      <xdr:row>25</xdr:row>
      <xdr:rowOff>0</xdr:rowOff>
    </xdr:from>
    <xdr:to>
      <xdr:col>1</xdr:col>
      <xdr:colOff>180975</xdr:colOff>
      <xdr:row>25</xdr:row>
      <xdr:rowOff>9525</xdr:rowOff>
    </xdr:to>
    <xdr:pic>
      <xdr:nvPicPr>
        <xdr:cNvPr id="64" name="Picture 14" descr="http://ib.adnxs.com/seg?add=1647052&amp;t=2"/>
        <xdr:cNvPicPr preferRelativeResize="1">
          <a:picLocks noChangeAspect="1"/>
        </xdr:cNvPicPr>
      </xdr:nvPicPr>
      <xdr:blipFill>
        <a:blip r:embed="rId1"/>
        <a:stretch>
          <a:fillRect/>
        </a:stretch>
      </xdr:blipFill>
      <xdr:spPr>
        <a:xfrm>
          <a:off x="1876425" y="7086600"/>
          <a:ext cx="9525" cy="9525"/>
        </a:xfrm>
        <a:prstGeom prst="rect">
          <a:avLst/>
        </a:prstGeom>
        <a:noFill/>
        <a:ln w="9525" cmpd="sng">
          <a:noFill/>
        </a:ln>
      </xdr:spPr>
    </xdr:pic>
    <xdr:clientData/>
  </xdr:twoCellAnchor>
  <xdr:twoCellAnchor editAs="oneCell">
    <xdr:from>
      <xdr:col>1</xdr:col>
      <xdr:colOff>190500</xdr:colOff>
      <xdr:row>25</xdr:row>
      <xdr:rowOff>0</xdr:rowOff>
    </xdr:from>
    <xdr:to>
      <xdr:col>1</xdr:col>
      <xdr:colOff>200025</xdr:colOff>
      <xdr:row>25</xdr:row>
      <xdr:rowOff>9525</xdr:rowOff>
    </xdr:to>
    <xdr:pic>
      <xdr:nvPicPr>
        <xdr:cNvPr id="65" name="Picture 15" descr="http://googleads.g.doubleclick.net/pagead/viewthroughconversion/0/?label=null&amp;guid=ON&amp;script=0&amp;ord=5921602368005763"/>
        <xdr:cNvPicPr preferRelativeResize="1">
          <a:picLocks noChangeAspect="1"/>
        </xdr:cNvPicPr>
      </xdr:nvPicPr>
      <xdr:blipFill>
        <a:blip r:embed="rId7"/>
        <a:stretch>
          <a:fillRect/>
        </a:stretch>
      </xdr:blipFill>
      <xdr:spPr>
        <a:xfrm>
          <a:off x="1895475" y="7086600"/>
          <a:ext cx="9525" cy="9525"/>
        </a:xfrm>
        <a:prstGeom prst="rect">
          <a:avLst/>
        </a:prstGeom>
        <a:noFill/>
        <a:ln w="9525" cmpd="sng">
          <a:noFill/>
        </a:ln>
      </xdr:spPr>
    </xdr:pic>
    <xdr:clientData/>
  </xdr:twoCellAnchor>
  <xdr:twoCellAnchor editAs="oneCell">
    <xdr:from>
      <xdr:col>1</xdr:col>
      <xdr:colOff>209550</xdr:colOff>
      <xdr:row>25</xdr:row>
      <xdr:rowOff>0</xdr:rowOff>
    </xdr:from>
    <xdr:to>
      <xdr:col>1</xdr:col>
      <xdr:colOff>219075</xdr:colOff>
      <xdr:row>25</xdr:row>
      <xdr:rowOff>9525</xdr:rowOff>
    </xdr:to>
    <xdr:pic>
      <xdr:nvPicPr>
        <xdr:cNvPr id="66" name="Picture 16" descr="http://ib.adnxs.com/seg?add=4773665&amp;t=2"/>
        <xdr:cNvPicPr preferRelativeResize="1">
          <a:picLocks noChangeAspect="1"/>
        </xdr:cNvPicPr>
      </xdr:nvPicPr>
      <xdr:blipFill>
        <a:blip r:embed="rId4"/>
        <a:stretch>
          <a:fillRect/>
        </a:stretch>
      </xdr:blipFill>
      <xdr:spPr>
        <a:xfrm>
          <a:off x="1914525" y="7086600"/>
          <a:ext cx="9525" cy="95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238125</xdr:colOff>
      <xdr:row>25</xdr:row>
      <xdr:rowOff>9525</xdr:rowOff>
    </xdr:to>
    <xdr:pic>
      <xdr:nvPicPr>
        <xdr:cNvPr id="67" name="Picture 17" descr="http://googleads.g.doubleclick.net/pagead/viewthroughconversion/933633792/?label=t-nmCMimrhMQgL6YvQM&amp;guid=ON&amp;script=0&amp;ord=5921602368005763"/>
        <xdr:cNvPicPr preferRelativeResize="1">
          <a:picLocks noChangeAspect="1"/>
        </xdr:cNvPicPr>
      </xdr:nvPicPr>
      <xdr:blipFill>
        <a:blip r:embed="rId7"/>
        <a:stretch>
          <a:fillRect/>
        </a:stretch>
      </xdr:blipFill>
      <xdr:spPr>
        <a:xfrm>
          <a:off x="1933575" y="7086600"/>
          <a:ext cx="9525" cy="9525"/>
        </a:xfrm>
        <a:prstGeom prst="rect">
          <a:avLst/>
        </a:prstGeom>
        <a:noFill/>
        <a:ln w="9525" cmpd="sng">
          <a:noFill/>
        </a:ln>
      </xdr:spPr>
    </xdr:pic>
    <xdr:clientData/>
  </xdr:twoCellAnchor>
  <xdr:twoCellAnchor editAs="oneCell">
    <xdr:from>
      <xdr:col>1</xdr:col>
      <xdr:colOff>247650</xdr:colOff>
      <xdr:row>25</xdr:row>
      <xdr:rowOff>0</xdr:rowOff>
    </xdr:from>
    <xdr:to>
      <xdr:col>1</xdr:col>
      <xdr:colOff>257175</xdr:colOff>
      <xdr:row>25</xdr:row>
      <xdr:rowOff>9525</xdr:rowOff>
    </xdr:to>
    <xdr:pic>
      <xdr:nvPicPr>
        <xdr:cNvPr id="68" name="Picture 18" descr="http://ib.adnxs.com/seg?add=1764033&amp;t=2"/>
        <xdr:cNvPicPr preferRelativeResize="1">
          <a:picLocks noChangeAspect="1"/>
        </xdr:cNvPicPr>
      </xdr:nvPicPr>
      <xdr:blipFill>
        <a:blip r:embed="rId4"/>
        <a:stretch>
          <a:fillRect/>
        </a:stretch>
      </xdr:blipFill>
      <xdr:spPr>
        <a:xfrm>
          <a:off x="1952625" y="7086600"/>
          <a:ext cx="9525" cy="9525"/>
        </a:xfrm>
        <a:prstGeom prst="rect">
          <a:avLst/>
        </a:prstGeom>
        <a:noFill/>
        <a:ln w="9525" cmpd="sng">
          <a:noFill/>
        </a:ln>
      </xdr:spPr>
    </xdr:pic>
    <xdr:clientData/>
  </xdr:twoCellAnchor>
  <xdr:twoCellAnchor editAs="oneCell">
    <xdr:from>
      <xdr:col>1</xdr:col>
      <xdr:colOff>266700</xdr:colOff>
      <xdr:row>25</xdr:row>
      <xdr:rowOff>0</xdr:rowOff>
    </xdr:from>
    <xdr:to>
      <xdr:col>1</xdr:col>
      <xdr:colOff>276225</xdr:colOff>
      <xdr:row>25</xdr:row>
      <xdr:rowOff>9525</xdr:rowOff>
    </xdr:to>
    <xdr:pic>
      <xdr:nvPicPr>
        <xdr:cNvPr id="69" name="Picture 19" descr="http://googleads.g.doubleclick.net/pagead/viewthroughconversion/0/?label=null&amp;guid=ON&amp;script=0&amp;ord=5921602368005763"/>
        <xdr:cNvPicPr preferRelativeResize="1">
          <a:picLocks noChangeAspect="1"/>
        </xdr:cNvPicPr>
      </xdr:nvPicPr>
      <xdr:blipFill>
        <a:blip r:embed="rId7"/>
        <a:stretch>
          <a:fillRect/>
        </a:stretch>
      </xdr:blipFill>
      <xdr:spPr>
        <a:xfrm>
          <a:off x="1971675" y="7086600"/>
          <a:ext cx="9525" cy="9525"/>
        </a:xfrm>
        <a:prstGeom prst="rect">
          <a:avLst/>
        </a:prstGeom>
        <a:noFill/>
        <a:ln w="9525" cmpd="sng">
          <a:noFill/>
        </a:ln>
      </xdr:spPr>
    </xdr:pic>
    <xdr:clientData/>
  </xdr:twoCellAnchor>
  <xdr:twoCellAnchor editAs="oneCell">
    <xdr:from>
      <xdr:col>1</xdr:col>
      <xdr:colOff>285750</xdr:colOff>
      <xdr:row>25</xdr:row>
      <xdr:rowOff>0</xdr:rowOff>
    </xdr:from>
    <xdr:to>
      <xdr:col>1</xdr:col>
      <xdr:colOff>295275</xdr:colOff>
      <xdr:row>25</xdr:row>
      <xdr:rowOff>9525</xdr:rowOff>
    </xdr:to>
    <xdr:pic>
      <xdr:nvPicPr>
        <xdr:cNvPr id="70" name="Picture 20" descr="http://ib.adnxs.com/seg?add=3583411&amp;t=2"/>
        <xdr:cNvPicPr preferRelativeResize="1">
          <a:picLocks noChangeAspect="1"/>
        </xdr:cNvPicPr>
      </xdr:nvPicPr>
      <xdr:blipFill>
        <a:blip r:embed="rId4"/>
        <a:stretch>
          <a:fillRect/>
        </a:stretch>
      </xdr:blipFill>
      <xdr:spPr>
        <a:xfrm>
          <a:off x="1990725" y="7086600"/>
          <a:ext cx="9525" cy="9525"/>
        </a:xfrm>
        <a:prstGeom prst="rect">
          <a:avLst/>
        </a:prstGeom>
        <a:noFill/>
        <a:ln w="9525" cmpd="sng">
          <a:noFill/>
        </a:ln>
      </xdr:spPr>
    </xdr:pic>
    <xdr:clientData/>
  </xdr:twoCellAnchor>
  <xdr:twoCellAnchor editAs="oneCell">
    <xdr:from>
      <xdr:col>1</xdr:col>
      <xdr:colOff>304800</xdr:colOff>
      <xdr:row>25</xdr:row>
      <xdr:rowOff>0</xdr:rowOff>
    </xdr:from>
    <xdr:to>
      <xdr:col>1</xdr:col>
      <xdr:colOff>314325</xdr:colOff>
      <xdr:row>25</xdr:row>
      <xdr:rowOff>9525</xdr:rowOff>
    </xdr:to>
    <xdr:pic>
      <xdr:nvPicPr>
        <xdr:cNvPr id="71" name="Picture 21" descr="http://googleads.g.doubleclick.net/pagead/viewthroughconversion/0/?label=null&amp;guid=ON&amp;script=0&amp;ord=5921602368005763"/>
        <xdr:cNvPicPr preferRelativeResize="1">
          <a:picLocks noChangeAspect="1"/>
        </xdr:cNvPicPr>
      </xdr:nvPicPr>
      <xdr:blipFill>
        <a:blip r:embed="rId7"/>
        <a:stretch>
          <a:fillRect/>
        </a:stretch>
      </xdr:blipFill>
      <xdr:spPr>
        <a:xfrm>
          <a:off x="2009775" y="7086600"/>
          <a:ext cx="9525" cy="9525"/>
        </a:xfrm>
        <a:prstGeom prst="rect">
          <a:avLst/>
        </a:prstGeom>
        <a:noFill/>
        <a:ln w="9525" cmpd="sng">
          <a:noFill/>
        </a:ln>
      </xdr:spPr>
    </xdr:pic>
    <xdr:clientData/>
  </xdr:twoCellAnchor>
  <xdr:twoCellAnchor editAs="oneCell">
    <xdr:from>
      <xdr:col>1</xdr:col>
      <xdr:colOff>323850</xdr:colOff>
      <xdr:row>25</xdr:row>
      <xdr:rowOff>0</xdr:rowOff>
    </xdr:from>
    <xdr:to>
      <xdr:col>1</xdr:col>
      <xdr:colOff>333375</xdr:colOff>
      <xdr:row>25</xdr:row>
      <xdr:rowOff>9525</xdr:rowOff>
    </xdr:to>
    <xdr:pic>
      <xdr:nvPicPr>
        <xdr:cNvPr id="72" name="Picture 22" descr="http://ib.adnxs.com/seg?add=4519511&amp;t=2"/>
        <xdr:cNvPicPr preferRelativeResize="1">
          <a:picLocks noChangeAspect="1"/>
        </xdr:cNvPicPr>
      </xdr:nvPicPr>
      <xdr:blipFill>
        <a:blip r:embed="rId4"/>
        <a:stretch>
          <a:fillRect/>
        </a:stretch>
      </xdr:blipFill>
      <xdr:spPr>
        <a:xfrm>
          <a:off x="2028825" y="7086600"/>
          <a:ext cx="9525" cy="9525"/>
        </a:xfrm>
        <a:prstGeom prst="rect">
          <a:avLst/>
        </a:prstGeom>
        <a:noFill/>
        <a:ln w="9525" cmpd="sng">
          <a:noFill/>
        </a:ln>
      </xdr:spPr>
    </xdr:pic>
    <xdr:clientData/>
  </xdr:twoCellAnchor>
  <xdr:twoCellAnchor editAs="oneCell">
    <xdr:from>
      <xdr:col>1</xdr:col>
      <xdr:colOff>0</xdr:colOff>
      <xdr:row>25</xdr:row>
      <xdr:rowOff>0</xdr:rowOff>
    </xdr:from>
    <xdr:to>
      <xdr:col>1</xdr:col>
      <xdr:colOff>9525</xdr:colOff>
      <xdr:row>25</xdr:row>
      <xdr:rowOff>9525</xdr:rowOff>
    </xdr:to>
    <xdr:pic>
      <xdr:nvPicPr>
        <xdr:cNvPr id="73" name="Picture 3" descr="https://d.adroll.com/fb/tr/?id=697496123668432&amp;ev=ViewContent&amp;cd%5bcontent_type%5d=product&amp;cd%5bcontent_ids%5d=404665_&amp;cd%5bapplication_id%5d=321379434608647&amp;cd%5bproduct_catalog_id%5d=1609947212605770"/>
        <xdr:cNvPicPr preferRelativeResize="1">
          <a:picLocks noChangeAspect="1"/>
        </xdr:cNvPicPr>
      </xdr:nvPicPr>
      <xdr:blipFill>
        <a:blip r:embed="rId1"/>
        <a:stretch>
          <a:fillRect/>
        </a:stretch>
      </xdr:blipFill>
      <xdr:spPr>
        <a:xfrm>
          <a:off x="1704975" y="7086600"/>
          <a:ext cx="9525" cy="9525"/>
        </a:xfrm>
        <a:prstGeom prst="rect">
          <a:avLst/>
        </a:prstGeom>
        <a:noFill/>
        <a:ln w="9525" cmpd="sng">
          <a:noFill/>
        </a:ln>
      </xdr:spPr>
    </xdr:pic>
    <xdr:clientData/>
  </xdr:twoCellAnchor>
  <xdr:twoCellAnchor editAs="oneCell">
    <xdr:from>
      <xdr:col>1</xdr:col>
      <xdr:colOff>19050</xdr:colOff>
      <xdr:row>25</xdr:row>
      <xdr:rowOff>0</xdr:rowOff>
    </xdr:from>
    <xdr:to>
      <xdr:col>1</xdr:col>
      <xdr:colOff>28575</xdr:colOff>
      <xdr:row>25</xdr:row>
      <xdr:rowOff>9525</xdr:rowOff>
    </xdr:to>
    <xdr:pic>
      <xdr:nvPicPr>
        <xdr:cNvPr id="74" name="Picture 4" descr="https://d.adroll.com/p/ZQ46TDOVVJD4XDDD7TWW5O/?adroll_product_id=404665"/>
        <xdr:cNvPicPr preferRelativeResize="1">
          <a:picLocks noChangeAspect="1"/>
        </xdr:cNvPicPr>
      </xdr:nvPicPr>
      <xdr:blipFill>
        <a:blip r:embed="rId2"/>
        <a:stretch>
          <a:fillRect/>
        </a:stretch>
      </xdr:blipFill>
      <xdr:spPr>
        <a:xfrm>
          <a:off x="1724025" y="7086600"/>
          <a:ext cx="9525" cy="9525"/>
        </a:xfrm>
        <a:prstGeom prst="rect">
          <a:avLst/>
        </a:prstGeom>
        <a:noFill/>
        <a:ln w="9525" cmpd="sng">
          <a:noFill/>
        </a:ln>
      </xdr:spPr>
    </xdr:pic>
    <xdr:clientData/>
  </xdr:twoCellAnchor>
  <xdr:twoCellAnchor editAs="oneCell">
    <xdr:from>
      <xdr:col>1</xdr:col>
      <xdr:colOff>0</xdr:colOff>
      <xdr:row>25</xdr:row>
      <xdr:rowOff>0</xdr:rowOff>
    </xdr:from>
    <xdr:to>
      <xdr:col>1</xdr:col>
      <xdr:colOff>9525</xdr:colOff>
      <xdr:row>25</xdr:row>
      <xdr:rowOff>9525</xdr:rowOff>
    </xdr:to>
    <xdr:pic>
      <xdr:nvPicPr>
        <xdr:cNvPr id="75" name="Picture 3" descr="https://d.adroll.com/fb/tr/?id=697496123668432&amp;ev=ViewContent&amp;cd%5bcontent_type%5d=product&amp;cd%5bcontent_ids%5d=404665_&amp;cd%5bapplication_id%5d=321379434608647&amp;cd%5bproduct_catalog_id%5d=1609947212605770"/>
        <xdr:cNvPicPr preferRelativeResize="1">
          <a:picLocks noChangeAspect="1"/>
        </xdr:cNvPicPr>
      </xdr:nvPicPr>
      <xdr:blipFill>
        <a:blip r:embed="rId1"/>
        <a:stretch>
          <a:fillRect/>
        </a:stretch>
      </xdr:blipFill>
      <xdr:spPr>
        <a:xfrm>
          <a:off x="1704975" y="7086600"/>
          <a:ext cx="9525" cy="9525"/>
        </a:xfrm>
        <a:prstGeom prst="rect">
          <a:avLst/>
        </a:prstGeom>
        <a:noFill/>
        <a:ln w="9525" cmpd="sng">
          <a:noFill/>
        </a:ln>
      </xdr:spPr>
    </xdr:pic>
    <xdr:clientData/>
  </xdr:twoCellAnchor>
  <xdr:twoCellAnchor editAs="oneCell">
    <xdr:from>
      <xdr:col>1</xdr:col>
      <xdr:colOff>19050</xdr:colOff>
      <xdr:row>25</xdr:row>
      <xdr:rowOff>0</xdr:rowOff>
    </xdr:from>
    <xdr:to>
      <xdr:col>1</xdr:col>
      <xdr:colOff>28575</xdr:colOff>
      <xdr:row>25</xdr:row>
      <xdr:rowOff>9525</xdr:rowOff>
    </xdr:to>
    <xdr:pic>
      <xdr:nvPicPr>
        <xdr:cNvPr id="76" name="Picture 4" descr="https://d.adroll.com/p/ZQ46TDOVVJD4XDDD7TWW5O/?adroll_product_id=404665"/>
        <xdr:cNvPicPr preferRelativeResize="1">
          <a:picLocks noChangeAspect="1"/>
        </xdr:cNvPicPr>
      </xdr:nvPicPr>
      <xdr:blipFill>
        <a:blip r:embed="rId2"/>
        <a:stretch>
          <a:fillRect/>
        </a:stretch>
      </xdr:blipFill>
      <xdr:spPr>
        <a:xfrm>
          <a:off x="1724025" y="7086600"/>
          <a:ext cx="9525" cy="9525"/>
        </a:xfrm>
        <a:prstGeom prst="rect">
          <a:avLst/>
        </a:prstGeom>
        <a:noFill/>
        <a:ln w="9525" cmpd="sng">
          <a:noFill/>
        </a:ln>
      </xdr:spPr>
    </xdr:pic>
    <xdr:clientData/>
  </xdr:twoCellAnchor>
  <xdr:twoCellAnchor editAs="oneCell">
    <xdr:from>
      <xdr:col>1</xdr:col>
      <xdr:colOff>0</xdr:colOff>
      <xdr:row>25</xdr:row>
      <xdr:rowOff>0</xdr:rowOff>
    </xdr:from>
    <xdr:to>
      <xdr:col>1</xdr:col>
      <xdr:colOff>9525</xdr:colOff>
      <xdr:row>25</xdr:row>
      <xdr:rowOff>9525</xdr:rowOff>
    </xdr:to>
    <xdr:pic>
      <xdr:nvPicPr>
        <xdr:cNvPr id="77" name="Picture 5" descr="http://d.adroll.com/cm/r/out"/>
        <xdr:cNvPicPr preferRelativeResize="1">
          <a:picLocks noChangeAspect="1"/>
        </xdr:cNvPicPr>
      </xdr:nvPicPr>
      <xdr:blipFill>
        <a:blip r:embed="rId2"/>
        <a:stretch>
          <a:fillRect/>
        </a:stretch>
      </xdr:blipFill>
      <xdr:spPr>
        <a:xfrm>
          <a:off x="1704975" y="7086600"/>
          <a:ext cx="9525" cy="9525"/>
        </a:xfrm>
        <a:prstGeom prst="rect">
          <a:avLst/>
        </a:prstGeom>
        <a:noFill/>
        <a:ln w="9525" cmpd="sng">
          <a:noFill/>
        </a:ln>
      </xdr:spPr>
    </xdr:pic>
    <xdr:clientData/>
  </xdr:twoCellAnchor>
  <xdr:twoCellAnchor editAs="oneCell">
    <xdr:from>
      <xdr:col>1</xdr:col>
      <xdr:colOff>19050</xdr:colOff>
      <xdr:row>25</xdr:row>
      <xdr:rowOff>0</xdr:rowOff>
    </xdr:from>
    <xdr:to>
      <xdr:col>1</xdr:col>
      <xdr:colOff>28575</xdr:colOff>
      <xdr:row>25</xdr:row>
      <xdr:rowOff>9525</xdr:rowOff>
    </xdr:to>
    <xdr:pic>
      <xdr:nvPicPr>
        <xdr:cNvPr id="78" name="Picture 6" descr="http://d.adroll.com/cm/f/out"/>
        <xdr:cNvPicPr preferRelativeResize="1">
          <a:picLocks noChangeAspect="1"/>
        </xdr:cNvPicPr>
      </xdr:nvPicPr>
      <xdr:blipFill>
        <a:blip r:embed="rId1"/>
        <a:stretch>
          <a:fillRect/>
        </a:stretch>
      </xdr:blipFill>
      <xdr:spPr>
        <a:xfrm>
          <a:off x="1724025" y="7086600"/>
          <a:ext cx="9525" cy="9525"/>
        </a:xfrm>
        <a:prstGeom prst="rect">
          <a:avLst/>
        </a:prstGeom>
        <a:noFill/>
        <a:ln w="9525" cmpd="sng">
          <a:noFill/>
        </a:ln>
      </xdr:spPr>
    </xdr:pic>
    <xdr:clientData/>
  </xdr:twoCellAnchor>
  <xdr:oneCellAnchor>
    <xdr:from>
      <xdr:col>1</xdr:col>
      <xdr:colOff>38100</xdr:colOff>
      <xdr:row>25</xdr:row>
      <xdr:rowOff>0</xdr:rowOff>
    </xdr:from>
    <xdr:ext cx="9525" cy="9525"/>
    <xdr:sp>
      <xdr:nvSpPr>
        <xdr:cNvPr id="79" name="AutoShape 7" descr="http://d.adroll.com/cm/b/out"/>
        <xdr:cNvSpPr>
          <a:spLocks noChangeAspect="1"/>
        </xdr:cNvSpPr>
      </xdr:nvSpPr>
      <xdr:spPr>
        <a:xfrm>
          <a:off x="1743075" y="7086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57150</xdr:colOff>
      <xdr:row>25</xdr:row>
      <xdr:rowOff>0</xdr:rowOff>
    </xdr:from>
    <xdr:to>
      <xdr:col>1</xdr:col>
      <xdr:colOff>66675</xdr:colOff>
      <xdr:row>25</xdr:row>
      <xdr:rowOff>9525</xdr:rowOff>
    </xdr:to>
    <xdr:pic>
      <xdr:nvPicPr>
        <xdr:cNvPr id="80" name="Picture 8" descr="http://d.adroll.com/cm/w/out"/>
        <xdr:cNvPicPr preferRelativeResize="1">
          <a:picLocks noChangeAspect="1"/>
        </xdr:cNvPicPr>
      </xdr:nvPicPr>
      <xdr:blipFill>
        <a:blip r:embed="rId3"/>
        <a:stretch>
          <a:fillRect/>
        </a:stretch>
      </xdr:blipFill>
      <xdr:spPr>
        <a:xfrm>
          <a:off x="1762125" y="7086600"/>
          <a:ext cx="9525" cy="9525"/>
        </a:xfrm>
        <a:prstGeom prst="rect">
          <a:avLst/>
        </a:prstGeom>
        <a:noFill/>
        <a:ln w="9525" cmpd="sng">
          <a:noFill/>
        </a:ln>
      </xdr:spPr>
    </xdr:pic>
    <xdr:clientData/>
  </xdr:twoCellAnchor>
  <xdr:twoCellAnchor editAs="oneCell">
    <xdr:from>
      <xdr:col>1</xdr:col>
      <xdr:colOff>76200</xdr:colOff>
      <xdr:row>25</xdr:row>
      <xdr:rowOff>0</xdr:rowOff>
    </xdr:from>
    <xdr:to>
      <xdr:col>1</xdr:col>
      <xdr:colOff>85725</xdr:colOff>
      <xdr:row>25</xdr:row>
      <xdr:rowOff>9525</xdr:rowOff>
    </xdr:to>
    <xdr:pic>
      <xdr:nvPicPr>
        <xdr:cNvPr id="81" name="Picture 9" descr="http://d.adroll.com/cm/x/out"/>
        <xdr:cNvPicPr preferRelativeResize="1">
          <a:picLocks noChangeAspect="1"/>
        </xdr:cNvPicPr>
      </xdr:nvPicPr>
      <xdr:blipFill>
        <a:blip r:embed="rId4"/>
        <a:stretch>
          <a:fillRect/>
        </a:stretch>
      </xdr:blipFill>
      <xdr:spPr>
        <a:xfrm>
          <a:off x="1781175" y="7086600"/>
          <a:ext cx="9525" cy="9525"/>
        </a:xfrm>
        <a:prstGeom prst="rect">
          <a:avLst/>
        </a:prstGeom>
        <a:noFill/>
        <a:ln w="9525" cmpd="sng">
          <a:noFill/>
        </a:ln>
      </xdr:spPr>
    </xdr:pic>
    <xdr:clientData/>
  </xdr:twoCellAnchor>
  <xdr:twoCellAnchor editAs="oneCell">
    <xdr:from>
      <xdr:col>1</xdr:col>
      <xdr:colOff>95250</xdr:colOff>
      <xdr:row>25</xdr:row>
      <xdr:rowOff>0</xdr:rowOff>
    </xdr:from>
    <xdr:to>
      <xdr:col>1</xdr:col>
      <xdr:colOff>104775</xdr:colOff>
      <xdr:row>25</xdr:row>
      <xdr:rowOff>9525</xdr:rowOff>
    </xdr:to>
    <xdr:pic>
      <xdr:nvPicPr>
        <xdr:cNvPr id="82" name="Picture 10" descr="http://d.adroll.com/cm/l/out"/>
        <xdr:cNvPicPr preferRelativeResize="1">
          <a:picLocks noChangeAspect="1"/>
        </xdr:cNvPicPr>
      </xdr:nvPicPr>
      <xdr:blipFill>
        <a:blip r:embed="rId5"/>
        <a:stretch>
          <a:fillRect/>
        </a:stretch>
      </xdr:blipFill>
      <xdr:spPr>
        <a:xfrm>
          <a:off x="1800225" y="7086600"/>
          <a:ext cx="9525" cy="9525"/>
        </a:xfrm>
        <a:prstGeom prst="rect">
          <a:avLst/>
        </a:prstGeom>
        <a:noFill/>
        <a:ln w="9525" cmpd="sng">
          <a:noFill/>
        </a:ln>
      </xdr:spPr>
    </xdr:pic>
    <xdr:clientData/>
  </xdr:twoCellAnchor>
  <xdr:twoCellAnchor editAs="oneCell">
    <xdr:from>
      <xdr:col>1</xdr:col>
      <xdr:colOff>114300</xdr:colOff>
      <xdr:row>25</xdr:row>
      <xdr:rowOff>0</xdr:rowOff>
    </xdr:from>
    <xdr:to>
      <xdr:col>1</xdr:col>
      <xdr:colOff>123825</xdr:colOff>
      <xdr:row>25</xdr:row>
      <xdr:rowOff>9525</xdr:rowOff>
    </xdr:to>
    <xdr:pic>
      <xdr:nvPicPr>
        <xdr:cNvPr id="83" name="Picture 11" descr="http://d.adroll.com/cm/o/out"/>
        <xdr:cNvPicPr preferRelativeResize="1">
          <a:picLocks noChangeAspect="1"/>
        </xdr:cNvPicPr>
      </xdr:nvPicPr>
      <xdr:blipFill>
        <a:blip r:embed="rId6"/>
        <a:stretch>
          <a:fillRect/>
        </a:stretch>
      </xdr:blipFill>
      <xdr:spPr>
        <a:xfrm>
          <a:off x="1819275" y="7086600"/>
          <a:ext cx="9525" cy="9525"/>
        </a:xfrm>
        <a:prstGeom prst="rect">
          <a:avLst/>
        </a:prstGeom>
        <a:noFill/>
        <a:ln w="9525" cmpd="sng">
          <a:noFill/>
        </a:ln>
      </xdr:spPr>
    </xdr:pic>
    <xdr:clientData/>
  </xdr:twoCellAnchor>
  <xdr:twoCellAnchor editAs="oneCell">
    <xdr:from>
      <xdr:col>1</xdr:col>
      <xdr:colOff>133350</xdr:colOff>
      <xdr:row>25</xdr:row>
      <xdr:rowOff>0</xdr:rowOff>
    </xdr:from>
    <xdr:to>
      <xdr:col>1</xdr:col>
      <xdr:colOff>142875</xdr:colOff>
      <xdr:row>25</xdr:row>
      <xdr:rowOff>9525</xdr:rowOff>
    </xdr:to>
    <xdr:pic>
      <xdr:nvPicPr>
        <xdr:cNvPr id="84" name="Picture 12" descr="http://d.adroll.com/cm/g/out?google_nid=adroll4"/>
        <xdr:cNvPicPr preferRelativeResize="1">
          <a:picLocks noChangeAspect="1"/>
        </xdr:cNvPicPr>
      </xdr:nvPicPr>
      <xdr:blipFill>
        <a:blip r:embed="rId2"/>
        <a:stretch>
          <a:fillRect/>
        </a:stretch>
      </xdr:blipFill>
      <xdr:spPr>
        <a:xfrm>
          <a:off x="1838325" y="7086600"/>
          <a:ext cx="9525" cy="9525"/>
        </a:xfrm>
        <a:prstGeom prst="rect">
          <a:avLst/>
        </a:prstGeom>
        <a:noFill/>
        <a:ln w="9525" cmpd="sng">
          <a:noFill/>
        </a:ln>
      </xdr:spPr>
    </xdr:pic>
    <xdr:clientData/>
  </xdr:twoCellAnchor>
  <xdr:twoCellAnchor editAs="oneCell">
    <xdr:from>
      <xdr:col>1</xdr:col>
      <xdr:colOff>152400</xdr:colOff>
      <xdr:row>25</xdr:row>
      <xdr:rowOff>0</xdr:rowOff>
    </xdr:from>
    <xdr:to>
      <xdr:col>1</xdr:col>
      <xdr:colOff>161925</xdr:colOff>
      <xdr:row>25</xdr:row>
      <xdr:rowOff>9525</xdr:rowOff>
    </xdr:to>
    <xdr:pic>
      <xdr:nvPicPr>
        <xdr:cNvPr id="85" name="Picture 13" descr="http://googleads.g.doubleclick.net/pagead/viewthroughconversion/933633792/?label=eOfZCNCusxIQgL6YvQM&amp;guid=ON&amp;script=0&amp;ord=5921602368005763"/>
        <xdr:cNvPicPr preferRelativeResize="1">
          <a:picLocks noChangeAspect="1"/>
        </xdr:cNvPicPr>
      </xdr:nvPicPr>
      <xdr:blipFill>
        <a:blip r:embed="rId7"/>
        <a:stretch>
          <a:fillRect/>
        </a:stretch>
      </xdr:blipFill>
      <xdr:spPr>
        <a:xfrm>
          <a:off x="1857375" y="7086600"/>
          <a:ext cx="9525" cy="9525"/>
        </a:xfrm>
        <a:prstGeom prst="rect">
          <a:avLst/>
        </a:prstGeom>
        <a:noFill/>
        <a:ln w="9525" cmpd="sng">
          <a:noFill/>
        </a:ln>
      </xdr:spPr>
    </xdr:pic>
    <xdr:clientData/>
  </xdr:twoCellAnchor>
  <xdr:twoCellAnchor editAs="oneCell">
    <xdr:from>
      <xdr:col>1</xdr:col>
      <xdr:colOff>171450</xdr:colOff>
      <xdr:row>25</xdr:row>
      <xdr:rowOff>0</xdr:rowOff>
    </xdr:from>
    <xdr:to>
      <xdr:col>1</xdr:col>
      <xdr:colOff>180975</xdr:colOff>
      <xdr:row>25</xdr:row>
      <xdr:rowOff>9525</xdr:rowOff>
    </xdr:to>
    <xdr:pic>
      <xdr:nvPicPr>
        <xdr:cNvPr id="86" name="Picture 14" descr="http://ib.adnxs.com/seg?add=1647052&amp;t=2"/>
        <xdr:cNvPicPr preferRelativeResize="1">
          <a:picLocks noChangeAspect="1"/>
        </xdr:cNvPicPr>
      </xdr:nvPicPr>
      <xdr:blipFill>
        <a:blip r:embed="rId1"/>
        <a:stretch>
          <a:fillRect/>
        </a:stretch>
      </xdr:blipFill>
      <xdr:spPr>
        <a:xfrm>
          <a:off x="1876425" y="7086600"/>
          <a:ext cx="9525" cy="9525"/>
        </a:xfrm>
        <a:prstGeom prst="rect">
          <a:avLst/>
        </a:prstGeom>
        <a:noFill/>
        <a:ln w="9525" cmpd="sng">
          <a:noFill/>
        </a:ln>
      </xdr:spPr>
    </xdr:pic>
    <xdr:clientData/>
  </xdr:twoCellAnchor>
  <xdr:twoCellAnchor editAs="oneCell">
    <xdr:from>
      <xdr:col>1</xdr:col>
      <xdr:colOff>190500</xdr:colOff>
      <xdr:row>25</xdr:row>
      <xdr:rowOff>0</xdr:rowOff>
    </xdr:from>
    <xdr:to>
      <xdr:col>1</xdr:col>
      <xdr:colOff>200025</xdr:colOff>
      <xdr:row>25</xdr:row>
      <xdr:rowOff>9525</xdr:rowOff>
    </xdr:to>
    <xdr:pic>
      <xdr:nvPicPr>
        <xdr:cNvPr id="87" name="Picture 15" descr="http://googleads.g.doubleclick.net/pagead/viewthroughconversion/0/?label=null&amp;guid=ON&amp;script=0&amp;ord=5921602368005763"/>
        <xdr:cNvPicPr preferRelativeResize="1">
          <a:picLocks noChangeAspect="1"/>
        </xdr:cNvPicPr>
      </xdr:nvPicPr>
      <xdr:blipFill>
        <a:blip r:embed="rId7"/>
        <a:stretch>
          <a:fillRect/>
        </a:stretch>
      </xdr:blipFill>
      <xdr:spPr>
        <a:xfrm>
          <a:off x="1895475" y="7086600"/>
          <a:ext cx="9525" cy="9525"/>
        </a:xfrm>
        <a:prstGeom prst="rect">
          <a:avLst/>
        </a:prstGeom>
        <a:noFill/>
        <a:ln w="9525" cmpd="sng">
          <a:noFill/>
        </a:ln>
      </xdr:spPr>
    </xdr:pic>
    <xdr:clientData/>
  </xdr:twoCellAnchor>
  <xdr:twoCellAnchor editAs="oneCell">
    <xdr:from>
      <xdr:col>1</xdr:col>
      <xdr:colOff>209550</xdr:colOff>
      <xdr:row>25</xdr:row>
      <xdr:rowOff>0</xdr:rowOff>
    </xdr:from>
    <xdr:to>
      <xdr:col>1</xdr:col>
      <xdr:colOff>219075</xdr:colOff>
      <xdr:row>25</xdr:row>
      <xdr:rowOff>9525</xdr:rowOff>
    </xdr:to>
    <xdr:pic>
      <xdr:nvPicPr>
        <xdr:cNvPr id="88" name="Picture 16" descr="http://ib.adnxs.com/seg?add=4773665&amp;t=2"/>
        <xdr:cNvPicPr preferRelativeResize="1">
          <a:picLocks noChangeAspect="1"/>
        </xdr:cNvPicPr>
      </xdr:nvPicPr>
      <xdr:blipFill>
        <a:blip r:embed="rId4"/>
        <a:stretch>
          <a:fillRect/>
        </a:stretch>
      </xdr:blipFill>
      <xdr:spPr>
        <a:xfrm>
          <a:off x="1914525" y="7086600"/>
          <a:ext cx="9525" cy="95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238125</xdr:colOff>
      <xdr:row>25</xdr:row>
      <xdr:rowOff>9525</xdr:rowOff>
    </xdr:to>
    <xdr:pic>
      <xdr:nvPicPr>
        <xdr:cNvPr id="89" name="Picture 17" descr="http://googleads.g.doubleclick.net/pagead/viewthroughconversion/933633792/?label=t-nmCMimrhMQgL6YvQM&amp;guid=ON&amp;script=0&amp;ord=5921602368005763"/>
        <xdr:cNvPicPr preferRelativeResize="1">
          <a:picLocks noChangeAspect="1"/>
        </xdr:cNvPicPr>
      </xdr:nvPicPr>
      <xdr:blipFill>
        <a:blip r:embed="rId7"/>
        <a:stretch>
          <a:fillRect/>
        </a:stretch>
      </xdr:blipFill>
      <xdr:spPr>
        <a:xfrm>
          <a:off x="1933575" y="7086600"/>
          <a:ext cx="9525" cy="9525"/>
        </a:xfrm>
        <a:prstGeom prst="rect">
          <a:avLst/>
        </a:prstGeom>
        <a:noFill/>
        <a:ln w="9525" cmpd="sng">
          <a:noFill/>
        </a:ln>
      </xdr:spPr>
    </xdr:pic>
    <xdr:clientData/>
  </xdr:twoCellAnchor>
  <xdr:twoCellAnchor editAs="oneCell">
    <xdr:from>
      <xdr:col>1</xdr:col>
      <xdr:colOff>247650</xdr:colOff>
      <xdr:row>25</xdr:row>
      <xdr:rowOff>0</xdr:rowOff>
    </xdr:from>
    <xdr:to>
      <xdr:col>1</xdr:col>
      <xdr:colOff>257175</xdr:colOff>
      <xdr:row>25</xdr:row>
      <xdr:rowOff>9525</xdr:rowOff>
    </xdr:to>
    <xdr:pic>
      <xdr:nvPicPr>
        <xdr:cNvPr id="90" name="Picture 18" descr="http://ib.adnxs.com/seg?add=1764033&amp;t=2"/>
        <xdr:cNvPicPr preferRelativeResize="1">
          <a:picLocks noChangeAspect="1"/>
        </xdr:cNvPicPr>
      </xdr:nvPicPr>
      <xdr:blipFill>
        <a:blip r:embed="rId4"/>
        <a:stretch>
          <a:fillRect/>
        </a:stretch>
      </xdr:blipFill>
      <xdr:spPr>
        <a:xfrm>
          <a:off x="1952625" y="7086600"/>
          <a:ext cx="9525" cy="9525"/>
        </a:xfrm>
        <a:prstGeom prst="rect">
          <a:avLst/>
        </a:prstGeom>
        <a:noFill/>
        <a:ln w="9525" cmpd="sng">
          <a:noFill/>
        </a:ln>
      </xdr:spPr>
    </xdr:pic>
    <xdr:clientData/>
  </xdr:twoCellAnchor>
  <xdr:twoCellAnchor editAs="oneCell">
    <xdr:from>
      <xdr:col>1</xdr:col>
      <xdr:colOff>266700</xdr:colOff>
      <xdr:row>25</xdr:row>
      <xdr:rowOff>0</xdr:rowOff>
    </xdr:from>
    <xdr:to>
      <xdr:col>1</xdr:col>
      <xdr:colOff>276225</xdr:colOff>
      <xdr:row>25</xdr:row>
      <xdr:rowOff>9525</xdr:rowOff>
    </xdr:to>
    <xdr:pic>
      <xdr:nvPicPr>
        <xdr:cNvPr id="91" name="Picture 19" descr="http://googleads.g.doubleclick.net/pagead/viewthroughconversion/0/?label=null&amp;guid=ON&amp;script=0&amp;ord=5921602368005763"/>
        <xdr:cNvPicPr preferRelativeResize="1">
          <a:picLocks noChangeAspect="1"/>
        </xdr:cNvPicPr>
      </xdr:nvPicPr>
      <xdr:blipFill>
        <a:blip r:embed="rId7"/>
        <a:stretch>
          <a:fillRect/>
        </a:stretch>
      </xdr:blipFill>
      <xdr:spPr>
        <a:xfrm>
          <a:off x="1971675" y="7086600"/>
          <a:ext cx="9525" cy="9525"/>
        </a:xfrm>
        <a:prstGeom prst="rect">
          <a:avLst/>
        </a:prstGeom>
        <a:noFill/>
        <a:ln w="9525" cmpd="sng">
          <a:noFill/>
        </a:ln>
      </xdr:spPr>
    </xdr:pic>
    <xdr:clientData/>
  </xdr:twoCellAnchor>
  <xdr:twoCellAnchor editAs="oneCell">
    <xdr:from>
      <xdr:col>1</xdr:col>
      <xdr:colOff>285750</xdr:colOff>
      <xdr:row>25</xdr:row>
      <xdr:rowOff>0</xdr:rowOff>
    </xdr:from>
    <xdr:to>
      <xdr:col>1</xdr:col>
      <xdr:colOff>295275</xdr:colOff>
      <xdr:row>25</xdr:row>
      <xdr:rowOff>9525</xdr:rowOff>
    </xdr:to>
    <xdr:pic>
      <xdr:nvPicPr>
        <xdr:cNvPr id="92" name="Picture 20" descr="http://ib.adnxs.com/seg?add=3583411&amp;t=2"/>
        <xdr:cNvPicPr preferRelativeResize="1">
          <a:picLocks noChangeAspect="1"/>
        </xdr:cNvPicPr>
      </xdr:nvPicPr>
      <xdr:blipFill>
        <a:blip r:embed="rId4"/>
        <a:stretch>
          <a:fillRect/>
        </a:stretch>
      </xdr:blipFill>
      <xdr:spPr>
        <a:xfrm>
          <a:off x="1990725" y="7086600"/>
          <a:ext cx="9525" cy="9525"/>
        </a:xfrm>
        <a:prstGeom prst="rect">
          <a:avLst/>
        </a:prstGeom>
        <a:noFill/>
        <a:ln w="9525" cmpd="sng">
          <a:noFill/>
        </a:ln>
      </xdr:spPr>
    </xdr:pic>
    <xdr:clientData/>
  </xdr:twoCellAnchor>
  <xdr:twoCellAnchor editAs="oneCell">
    <xdr:from>
      <xdr:col>1</xdr:col>
      <xdr:colOff>304800</xdr:colOff>
      <xdr:row>25</xdr:row>
      <xdr:rowOff>0</xdr:rowOff>
    </xdr:from>
    <xdr:to>
      <xdr:col>1</xdr:col>
      <xdr:colOff>314325</xdr:colOff>
      <xdr:row>25</xdr:row>
      <xdr:rowOff>9525</xdr:rowOff>
    </xdr:to>
    <xdr:pic>
      <xdr:nvPicPr>
        <xdr:cNvPr id="93" name="Picture 21" descr="http://googleads.g.doubleclick.net/pagead/viewthroughconversion/0/?label=null&amp;guid=ON&amp;script=0&amp;ord=5921602368005763"/>
        <xdr:cNvPicPr preferRelativeResize="1">
          <a:picLocks noChangeAspect="1"/>
        </xdr:cNvPicPr>
      </xdr:nvPicPr>
      <xdr:blipFill>
        <a:blip r:embed="rId7"/>
        <a:stretch>
          <a:fillRect/>
        </a:stretch>
      </xdr:blipFill>
      <xdr:spPr>
        <a:xfrm>
          <a:off x="2009775" y="7086600"/>
          <a:ext cx="9525" cy="9525"/>
        </a:xfrm>
        <a:prstGeom prst="rect">
          <a:avLst/>
        </a:prstGeom>
        <a:noFill/>
        <a:ln w="9525" cmpd="sng">
          <a:noFill/>
        </a:ln>
      </xdr:spPr>
    </xdr:pic>
    <xdr:clientData/>
  </xdr:twoCellAnchor>
  <xdr:twoCellAnchor editAs="oneCell">
    <xdr:from>
      <xdr:col>1</xdr:col>
      <xdr:colOff>323850</xdr:colOff>
      <xdr:row>25</xdr:row>
      <xdr:rowOff>0</xdr:rowOff>
    </xdr:from>
    <xdr:to>
      <xdr:col>1</xdr:col>
      <xdr:colOff>333375</xdr:colOff>
      <xdr:row>25</xdr:row>
      <xdr:rowOff>9525</xdr:rowOff>
    </xdr:to>
    <xdr:pic>
      <xdr:nvPicPr>
        <xdr:cNvPr id="94" name="Picture 22" descr="http://ib.adnxs.com/seg?add=4519511&amp;t=2"/>
        <xdr:cNvPicPr preferRelativeResize="1">
          <a:picLocks noChangeAspect="1"/>
        </xdr:cNvPicPr>
      </xdr:nvPicPr>
      <xdr:blipFill>
        <a:blip r:embed="rId4"/>
        <a:stretch>
          <a:fillRect/>
        </a:stretch>
      </xdr:blipFill>
      <xdr:spPr>
        <a:xfrm>
          <a:off x="2028825" y="7086600"/>
          <a:ext cx="9525" cy="9525"/>
        </a:xfrm>
        <a:prstGeom prst="rect">
          <a:avLst/>
        </a:prstGeom>
        <a:noFill/>
        <a:ln w="9525" cmpd="sng">
          <a:noFill/>
        </a:ln>
      </xdr:spPr>
    </xdr:pic>
    <xdr:clientData/>
  </xdr:twoCellAnchor>
  <xdr:twoCellAnchor editAs="oneCell">
    <xdr:from>
      <xdr:col>1</xdr:col>
      <xdr:colOff>0</xdr:colOff>
      <xdr:row>25</xdr:row>
      <xdr:rowOff>0</xdr:rowOff>
    </xdr:from>
    <xdr:to>
      <xdr:col>1</xdr:col>
      <xdr:colOff>9525</xdr:colOff>
      <xdr:row>25</xdr:row>
      <xdr:rowOff>9525</xdr:rowOff>
    </xdr:to>
    <xdr:pic>
      <xdr:nvPicPr>
        <xdr:cNvPr id="95" name="Picture 3" descr="https://d.adroll.com/fb/tr/?id=697496123668432&amp;ev=ViewContent&amp;cd%5bcontent_type%5d=product&amp;cd%5bcontent_ids%5d=404665_&amp;cd%5bapplication_id%5d=321379434608647&amp;cd%5bproduct_catalog_id%5d=1609947212605770"/>
        <xdr:cNvPicPr preferRelativeResize="1">
          <a:picLocks noChangeAspect="1"/>
        </xdr:cNvPicPr>
      </xdr:nvPicPr>
      <xdr:blipFill>
        <a:blip r:embed="rId1"/>
        <a:stretch>
          <a:fillRect/>
        </a:stretch>
      </xdr:blipFill>
      <xdr:spPr>
        <a:xfrm>
          <a:off x="1704975" y="7086600"/>
          <a:ext cx="9525" cy="9525"/>
        </a:xfrm>
        <a:prstGeom prst="rect">
          <a:avLst/>
        </a:prstGeom>
        <a:noFill/>
        <a:ln w="9525" cmpd="sng">
          <a:noFill/>
        </a:ln>
      </xdr:spPr>
    </xdr:pic>
    <xdr:clientData/>
  </xdr:twoCellAnchor>
  <xdr:twoCellAnchor editAs="oneCell">
    <xdr:from>
      <xdr:col>1</xdr:col>
      <xdr:colOff>19050</xdr:colOff>
      <xdr:row>25</xdr:row>
      <xdr:rowOff>0</xdr:rowOff>
    </xdr:from>
    <xdr:to>
      <xdr:col>1</xdr:col>
      <xdr:colOff>28575</xdr:colOff>
      <xdr:row>25</xdr:row>
      <xdr:rowOff>9525</xdr:rowOff>
    </xdr:to>
    <xdr:pic>
      <xdr:nvPicPr>
        <xdr:cNvPr id="96" name="Picture 4" descr="https://d.adroll.com/p/ZQ46TDOVVJD4XDDD7TWW5O/?adroll_product_id=404665"/>
        <xdr:cNvPicPr preferRelativeResize="1">
          <a:picLocks noChangeAspect="1"/>
        </xdr:cNvPicPr>
      </xdr:nvPicPr>
      <xdr:blipFill>
        <a:blip r:embed="rId2"/>
        <a:stretch>
          <a:fillRect/>
        </a:stretch>
      </xdr:blipFill>
      <xdr:spPr>
        <a:xfrm>
          <a:off x="1724025" y="7086600"/>
          <a:ext cx="9525" cy="9525"/>
        </a:xfrm>
        <a:prstGeom prst="rect">
          <a:avLst/>
        </a:prstGeom>
        <a:noFill/>
        <a:ln w="9525" cmpd="sng">
          <a:noFill/>
        </a:ln>
      </xdr:spPr>
    </xdr:pic>
    <xdr:clientData/>
  </xdr:twoCellAnchor>
  <xdr:twoCellAnchor editAs="oneCell">
    <xdr:from>
      <xdr:col>1</xdr:col>
      <xdr:colOff>0</xdr:colOff>
      <xdr:row>25</xdr:row>
      <xdr:rowOff>0</xdr:rowOff>
    </xdr:from>
    <xdr:to>
      <xdr:col>1</xdr:col>
      <xdr:colOff>9525</xdr:colOff>
      <xdr:row>25</xdr:row>
      <xdr:rowOff>9525</xdr:rowOff>
    </xdr:to>
    <xdr:pic>
      <xdr:nvPicPr>
        <xdr:cNvPr id="97" name="Picture 3" descr="https://d.adroll.com/fb/tr/?id=697496123668432&amp;ev=ViewContent&amp;cd%5bcontent_type%5d=product&amp;cd%5bcontent_ids%5d=404665_&amp;cd%5bapplication_id%5d=321379434608647&amp;cd%5bproduct_catalog_id%5d=1609947212605770"/>
        <xdr:cNvPicPr preferRelativeResize="1">
          <a:picLocks noChangeAspect="1"/>
        </xdr:cNvPicPr>
      </xdr:nvPicPr>
      <xdr:blipFill>
        <a:blip r:embed="rId1"/>
        <a:stretch>
          <a:fillRect/>
        </a:stretch>
      </xdr:blipFill>
      <xdr:spPr>
        <a:xfrm>
          <a:off x="1704975" y="7086600"/>
          <a:ext cx="9525" cy="9525"/>
        </a:xfrm>
        <a:prstGeom prst="rect">
          <a:avLst/>
        </a:prstGeom>
        <a:noFill/>
        <a:ln w="9525" cmpd="sng">
          <a:noFill/>
        </a:ln>
      </xdr:spPr>
    </xdr:pic>
    <xdr:clientData/>
  </xdr:twoCellAnchor>
  <xdr:twoCellAnchor editAs="oneCell">
    <xdr:from>
      <xdr:col>1</xdr:col>
      <xdr:colOff>19050</xdr:colOff>
      <xdr:row>25</xdr:row>
      <xdr:rowOff>0</xdr:rowOff>
    </xdr:from>
    <xdr:to>
      <xdr:col>1</xdr:col>
      <xdr:colOff>28575</xdr:colOff>
      <xdr:row>25</xdr:row>
      <xdr:rowOff>9525</xdr:rowOff>
    </xdr:to>
    <xdr:pic>
      <xdr:nvPicPr>
        <xdr:cNvPr id="98" name="Picture 4" descr="https://d.adroll.com/p/ZQ46TDOVVJD4XDDD7TWW5O/?adroll_product_id=404665"/>
        <xdr:cNvPicPr preferRelativeResize="1">
          <a:picLocks noChangeAspect="1"/>
        </xdr:cNvPicPr>
      </xdr:nvPicPr>
      <xdr:blipFill>
        <a:blip r:embed="rId2"/>
        <a:stretch>
          <a:fillRect/>
        </a:stretch>
      </xdr:blipFill>
      <xdr:spPr>
        <a:xfrm>
          <a:off x="1724025" y="7086600"/>
          <a:ext cx="9525" cy="9525"/>
        </a:xfrm>
        <a:prstGeom prst="rect">
          <a:avLst/>
        </a:prstGeom>
        <a:noFill/>
        <a:ln w="9525" cmpd="sng">
          <a:noFill/>
        </a:ln>
      </xdr:spPr>
    </xdr:pic>
    <xdr:clientData/>
  </xdr:twoCellAnchor>
  <xdr:oneCellAnchor>
    <xdr:from>
      <xdr:col>1</xdr:col>
      <xdr:colOff>0</xdr:colOff>
      <xdr:row>25</xdr:row>
      <xdr:rowOff>0</xdr:rowOff>
    </xdr:from>
    <xdr:ext cx="9525" cy="9525"/>
    <xdr:sp>
      <xdr:nvSpPr>
        <xdr:cNvPr id="99" name="AutoShape 1" descr="http://googleads.g.doubleclick.net/pagead/viewthroughconversion/1011952255/?random=1457614321461&amp;cv=7&amp;fst=1457614321461&amp;num=1&amp;fmt=1&amp;label=dCOtCInjzwQQ_9TE4gM&amp;guid=ON&amp;url=http%3A//www.cesco.com/b2c/product/Milbank-U9551-O-Ringless-Heavy-Duty-3-Wire-Meter/404665&amp;frm=0"/>
        <xdr:cNvSpPr>
          <a:spLocks noChangeAspect="1"/>
        </xdr:cNvSpPr>
      </xdr:nvSpPr>
      <xdr:spPr>
        <a:xfrm>
          <a:off x="1704975" y="7086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9525" cy="9525"/>
    <xdr:sp>
      <xdr:nvSpPr>
        <xdr:cNvPr id="100" name="AutoShape 2" descr="https://d.adroll.com/cm/n/out"/>
        <xdr:cNvSpPr>
          <a:spLocks noChangeAspect="1"/>
        </xdr:cNvSpPr>
      </xdr:nvSpPr>
      <xdr:spPr>
        <a:xfrm>
          <a:off x="1704975" y="7086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OTHER\CONTRACT\PT\2019\075-19\IronArmoLLC01\Iron%20Armour%20075pricing%20-%2028Jun20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OTHER\CONTRACT\PT\2019\075-19\TreeTechInc01\075pricing%20-%20Treehave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OTHER\CONTRACT\PT\2019\075-19\TrafContProd06\075-19%20Final%20Bid.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OTHER\CONTRACT\PT\2019\075-19\MHCorbInc02\075-19%20MHCLLC%20Pricing%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oup 1 CCTV"/>
      <sheetName val="Group 2 Detection"/>
      <sheetName val="Group 3 Cabinet Hardware"/>
      <sheetName val="Group 4 HAR"/>
      <sheetName val="Group 5 Communications"/>
      <sheetName val="Group 6 Power Hardware"/>
      <sheetName val="Group 7 - Variable Speed Limit"/>
    </sheetNames>
    <sheetDataSet>
      <sheetData sheetId="0">
        <row r="1">
          <cell r="A1" t="str">
            <v>075-19    PRICING   6/12/18</v>
          </cell>
        </row>
        <row r="2">
          <cell r="B2" t="str">
            <v>Iron Armour, LLC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oup 1 CCTV"/>
      <sheetName val="Group 2 Detection"/>
      <sheetName val="Group 3 Cabinet Hardware"/>
      <sheetName val="Group 4 HAR"/>
      <sheetName val="Group 5 Communications"/>
      <sheetName val="Group 6 Power Hardware"/>
      <sheetName val="Group 7 - Variable Speed Limit"/>
    </sheetNames>
    <sheetDataSet>
      <sheetData sheetId="0">
        <row r="29">
          <cell r="A29" t="str">
            <v>CCTV-25</v>
          </cell>
          <cell r="B29" t="str">
            <v>SCOUT POLEMOUNT SYSTEM SCOUT VIDEO COLLECTION UNIT</v>
          </cell>
          <cell r="C29" t="str">
            <v>EACH</v>
          </cell>
          <cell r="D29" t="str">
            <v>MIOVISION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oup 1 CCTV"/>
      <sheetName val="Group 2 Detection"/>
      <sheetName val="Group 3 Cabinet Hardware"/>
      <sheetName val="Group 4 HAR"/>
      <sheetName val="Group 5 Communications"/>
      <sheetName val="Group 6 Power Hardware"/>
      <sheetName val="Group 7 - Variable Speed Limit"/>
    </sheetNames>
    <sheetDataSet>
      <sheetData sheetId="0">
        <row r="1">
          <cell r="A1" t="str">
            <v>075-19    PRICING   6/26/18</v>
          </cell>
        </row>
        <row r="2">
          <cell r="B2" t="str">
            <v>Traffic Control Products, Inc.</v>
          </cell>
        </row>
      </sheetData>
      <sheetData sheetId="3">
        <row r="2">
          <cell r="B2" t="str">
            <v>Traffic Control Products, Inc.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oup 1 CCTV"/>
      <sheetName val="Group 2 Detection"/>
      <sheetName val="Group 3 Cabinet Hardware"/>
      <sheetName val="Group 4 HAR"/>
      <sheetName val="Group 5 Communications"/>
      <sheetName val="Group 6 Power Hardware"/>
      <sheetName val="Group 7 - Variable Speed Limit"/>
    </sheetNames>
    <sheetDataSet>
      <sheetData sheetId="0">
        <row r="1">
          <cell r="A1" t="str">
            <v>075-19    PRICING   6/12/18</v>
          </cell>
        </row>
      </sheetData>
      <sheetData sheetId="3">
        <row r="2">
          <cell r="B2" t="str">
            <v>MH Corbin LLC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k@ohiotls.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86"/>
  <sheetViews>
    <sheetView tabSelected="1" view="pageLayout" zoomScaleSheetLayoutView="100" workbookViewId="0" topLeftCell="A52">
      <selection activeCell="A64" sqref="A64"/>
    </sheetView>
  </sheetViews>
  <sheetFormatPr defaultColWidth="9.140625" defaultRowHeight="12.75"/>
  <cols>
    <col min="1" max="1" width="28.140625" style="1" bestFit="1" customWidth="1"/>
    <col min="2" max="3" width="28.140625" style="0" customWidth="1"/>
    <col min="4" max="4" width="10.00390625" style="0" customWidth="1"/>
    <col min="5" max="5" width="9.8515625" style="0" customWidth="1"/>
    <col min="6" max="7" width="10.00390625" style="0" bestFit="1" customWidth="1"/>
  </cols>
  <sheetData>
    <row r="1" spans="1:6" ht="12.75">
      <c r="A1" s="153"/>
      <c r="B1" s="153"/>
      <c r="C1" s="155" t="s">
        <v>0</v>
      </c>
      <c r="D1" s="155"/>
      <c r="E1" s="155"/>
      <c r="F1" s="155"/>
    </row>
    <row r="2" spans="1:6" ht="12.75">
      <c r="A2" s="153"/>
      <c r="B2" s="153"/>
      <c r="C2" s="153"/>
      <c r="D2" s="153"/>
      <c r="E2" s="153"/>
      <c r="F2" s="153"/>
    </row>
    <row r="3" spans="1:6" ht="12.75">
      <c r="A3" s="153"/>
      <c r="B3" s="153"/>
      <c r="C3" s="153"/>
      <c r="D3" s="153"/>
      <c r="E3" s="153"/>
      <c r="F3" s="153"/>
    </row>
    <row r="4" spans="1:6" ht="12.75">
      <c r="A4" s="153"/>
      <c r="B4" s="153"/>
      <c r="C4" s="153"/>
      <c r="D4" s="153"/>
      <c r="E4" s="153"/>
      <c r="F4" s="153"/>
    </row>
    <row r="5" spans="1:6" ht="12.75">
      <c r="A5" s="153"/>
      <c r="B5" s="153"/>
      <c r="C5" s="156" t="s">
        <v>1</v>
      </c>
      <c r="D5" s="156"/>
      <c r="E5" s="156"/>
      <c r="F5" s="156"/>
    </row>
    <row r="6" spans="1:6" ht="12.75">
      <c r="A6" s="154"/>
      <c r="B6" s="154"/>
      <c r="C6" s="154"/>
      <c r="D6" s="154"/>
      <c r="E6" s="154"/>
      <c r="F6" s="2" t="s">
        <v>2</v>
      </c>
    </row>
    <row r="7" spans="1:7" ht="12.75">
      <c r="A7" s="3"/>
      <c r="B7" s="4" t="s">
        <v>3</v>
      </c>
      <c r="C7" s="5" t="s">
        <v>4</v>
      </c>
      <c r="D7" s="5" t="s">
        <v>5</v>
      </c>
      <c r="E7" s="3"/>
      <c r="F7" s="3"/>
      <c r="G7" s="3"/>
    </row>
    <row r="8" spans="1:7" ht="12.75">
      <c r="A8" s="3"/>
      <c r="B8" s="6" t="s">
        <v>6</v>
      </c>
      <c r="C8" s="7">
        <v>43279</v>
      </c>
      <c r="D8" s="3"/>
      <c r="E8" s="3"/>
      <c r="F8" s="3"/>
      <c r="G8" s="3"/>
    </row>
    <row r="9" spans="1:7" ht="12.75">
      <c r="A9" s="3"/>
      <c r="B9" s="6" t="s">
        <v>7</v>
      </c>
      <c r="C9" s="8" t="s">
        <v>8</v>
      </c>
      <c r="D9" s="3"/>
      <c r="E9" s="3"/>
      <c r="F9" s="3"/>
      <c r="G9" s="3"/>
    </row>
    <row r="10" spans="1:7" ht="12.75">
      <c r="A10" s="3"/>
      <c r="B10" s="6" t="s">
        <v>9</v>
      </c>
      <c r="C10" s="8" t="s">
        <v>10</v>
      </c>
      <c r="D10" s="3"/>
      <c r="E10" s="3"/>
      <c r="F10" s="3"/>
      <c r="G10" s="3"/>
    </row>
    <row r="11" spans="1:7" ht="12.75">
      <c r="A11" s="3"/>
      <c r="B11" s="9" t="s">
        <v>11</v>
      </c>
      <c r="C11" s="3"/>
      <c r="D11" s="3"/>
      <c r="E11" s="3"/>
      <c r="F11" s="3"/>
      <c r="G11" s="3"/>
    </row>
    <row r="12" spans="1:7" ht="12.75">
      <c r="A12" s="10" t="s">
        <v>4</v>
      </c>
      <c r="B12" s="3"/>
      <c r="C12" s="3"/>
      <c r="D12" s="3"/>
      <c r="E12" s="3"/>
      <c r="F12" s="3"/>
      <c r="G12" s="3"/>
    </row>
    <row r="13" spans="1:7" ht="12.75">
      <c r="A13" s="3"/>
      <c r="B13" s="6" t="s">
        <v>12</v>
      </c>
      <c r="C13" s="6" t="s">
        <v>13</v>
      </c>
      <c r="D13" s="6" t="s">
        <v>14</v>
      </c>
      <c r="E13" s="3"/>
      <c r="F13" s="3"/>
      <c r="G13" s="3"/>
    </row>
    <row r="14" spans="1:7" ht="12.75">
      <c r="A14" s="8" t="s">
        <v>15</v>
      </c>
      <c r="B14" s="11" t="s">
        <v>15</v>
      </c>
      <c r="C14" s="6" t="s">
        <v>16</v>
      </c>
      <c r="D14" s="3"/>
      <c r="E14" s="3"/>
      <c r="F14" s="3"/>
      <c r="G14" s="3"/>
    </row>
    <row r="15" spans="1:7" ht="12.75">
      <c r="A15" s="8" t="s">
        <v>17</v>
      </c>
      <c r="B15" s="8" t="s">
        <v>138</v>
      </c>
      <c r="C15" s="150"/>
      <c r="D15" s="3"/>
      <c r="E15" s="3"/>
      <c r="F15" s="3"/>
      <c r="G15" s="3"/>
    </row>
    <row r="16" spans="1:7" ht="12.75">
      <c r="A16" s="8" t="s">
        <v>18</v>
      </c>
      <c r="B16" s="8" t="s">
        <v>444</v>
      </c>
      <c r="C16" s="3"/>
      <c r="D16" s="3"/>
      <c r="E16" s="3"/>
      <c r="F16" s="3"/>
      <c r="G16" s="3"/>
    </row>
    <row r="17" spans="1:7" ht="12.75">
      <c r="A17" s="8" t="s">
        <v>19</v>
      </c>
      <c r="B17" s="8" t="s">
        <v>19</v>
      </c>
      <c r="C17" s="150" t="s">
        <v>1079</v>
      </c>
      <c r="D17" s="3"/>
      <c r="E17" s="3"/>
      <c r="F17" s="3"/>
      <c r="G17" s="3"/>
    </row>
    <row r="18" spans="1:7" ht="12.75">
      <c r="A18" s="8" t="s">
        <v>20</v>
      </c>
      <c r="B18" s="8" t="s">
        <v>20</v>
      </c>
      <c r="C18" s="3"/>
      <c r="D18" s="3"/>
      <c r="E18" s="3"/>
      <c r="F18" s="3"/>
      <c r="G18" s="3"/>
    </row>
    <row r="19" spans="1:7" ht="12.75">
      <c r="A19" s="8" t="s">
        <v>21</v>
      </c>
      <c r="B19" s="3"/>
      <c r="C19" s="3"/>
      <c r="D19" s="3"/>
      <c r="E19" s="3"/>
      <c r="F19" s="3"/>
      <c r="G19" s="3"/>
    </row>
    <row r="20" spans="1:7" ht="12.75">
      <c r="A20" s="8" t="s">
        <v>22</v>
      </c>
      <c r="B20" s="3"/>
      <c r="C20" s="3"/>
      <c r="D20" s="3"/>
      <c r="E20" s="3"/>
      <c r="F20" s="3"/>
      <c r="G20" s="3"/>
    </row>
    <row r="21" spans="1:7" ht="12.75">
      <c r="A21" s="3"/>
      <c r="B21" s="11" t="s">
        <v>15</v>
      </c>
      <c r="C21" s="3"/>
      <c r="D21" s="3"/>
      <c r="E21" s="3"/>
      <c r="F21" s="3"/>
      <c r="G21" s="3"/>
    </row>
    <row r="22" spans="1:7" ht="12.75">
      <c r="A22" s="8" t="s">
        <v>23</v>
      </c>
      <c r="B22" s="11" t="s">
        <v>23</v>
      </c>
      <c r="C22" s="6" t="s">
        <v>16</v>
      </c>
      <c r="D22" s="3"/>
      <c r="E22" s="3"/>
      <c r="F22" s="3"/>
      <c r="G22" s="3"/>
    </row>
    <row r="23" spans="1:7" ht="12.75">
      <c r="A23" s="8" t="s">
        <v>24</v>
      </c>
      <c r="B23" s="8" t="s">
        <v>24</v>
      </c>
      <c r="C23" s="3"/>
      <c r="D23" s="3"/>
      <c r="E23" s="3"/>
      <c r="F23" s="3"/>
      <c r="G23" s="3"/>
    </row>
    <row r="24" spans="1:7" ht="12.75">
      <c r="A24" s="8" t="s">
        <v>25</v>
      </c>
      <c r="B24" s="8" t="s">
        <v>25</v>
      </c>
      <c r="C24" s="150" t="s">
        <v>1080</v>
      </c>
      <c r="D24" s="3"/>
      <c r="E24" s="3"/>
      <c r="F24" s="3"/>
      <c r="G24" s="3"/>
    </row>
    <row r="25" spans="1:7" ht="12.75">
      <c r="A25" s="8" t="s">
        <v>26</v>
      </c>
      <c r="B25" s="8" t="s">
        <v>26</v>
      </c>
      <c r="C25" s="3"/>
      <c r="D25" s="3"/>
      <c r="E25" s="3"/>
      <c r="F25" s="3"/>
      <c r="G25" s="3"/>
    </row>
    <row r="26" spans="1:7" ht="12.75">
      <c r="A26" s="8" t="s">
        <v>27</v>
      </c>
      <c r="B26" s="8" t="s">
        <v>27</v>
      </c>
      <c r="C26" s="3"/>
      <c r="D26" s="3"/>
      <c r="E26" s="3"/>
      <c r="F26" s="3"/>
      <c r="G26" s="3"/>
    </row>
    <row r="27" spans="1:7" ht="12.75">
      <c r="A27" s="8" t="s">
        <v>28</v>
      </c>
      <c r="B27" s="3"/>
      <c r="C27" s="3"/>
      <c r="D27" s="3"/>
      <c r="E27" s="3"/>
      <c r="F27" s="3"/>
      <c r="G27" s="3"/>
    </row>
    <row r="28" spans="1:7" ht="12.75">
      <c r="A28" s="8" t="s">
        <v>29</v>
      </c>
      <c r="B28" s="3"/>
      <c r="C28" s="3"/>
      <c r="D28" s="3"/>
      <c r="E28" s="3"/>
      <c r="F28" s="3"/>
      <c r="G28" s="3"/>
    </row>
    <row r="29" spans="1:7" ht="12.75">
      <c r="A29" s="3"/>
      <c r="B29" s="11" t="s">
        <v>23</v>
      </c>
      <c r="C29" s="3"/>
      <c r="D29" s="3"/>
      <c r="E29" s="3"/>
      <c r="F29" s="3"/>
      <c r="G29" s="3"/>
    </row>
    <row r="30" spans="1:7" ht="12.75">
      <c r="A30" s="8" t="s">
        <v>30</v>
      </c>
      <c r="B30" s="11" t="s">
        <v>30</v>
      </c>
      <c r="C30" s="6" t="s">
        <v>16</v>
      </c>
      <c r="D30" s="3"/>
      <c r="E30" s="3"/>
      <c r="F30" s="3"/>
      <c r="G30" s="3"/>
    </row>
    <row r="31" spans="1:7" ht="12.75">
      <c r="A31" s="8" t="s">
        <v>31</v>
      </c>
      <c r="B31" s="8" t="s">
        <v>31</v>
      </c>
      <c r="C31" s="150" t="s">
        <v>1089</v>
      </c>
      <c r="D31" s="3"/>
      <c r="E31" s="3"/>
      <c r="F31" s="3"/>
      <c r="G31" s="3"/>
    </row>
    <row r="32" spans="1:7" ht="12.75">
      <c r="A32" s="8" t="s">
        <v>32</v>
      </c>
      <c r="B32" s="8" t="s">
        <v>32</v>
      </c>
      <c r="C32" s="150" t="s">
        <v>1081</v>
      </c>
      <c r="D32" s="150"/>
      <c r="E32" s="3"/>
      <c r="F32" s="3"/>
      <c r="G32" s="3"/>
    </row>
    <row r="33" spans="1:7" ht="12.75">
      <c r="A33" s="8" t="s">
        <v>33</v>
      </c>
      <c r="B33" s="8" t="s">
        <v>33</v>
      </c>
      <c r="C33" s="150"/>
      <c r="D33" s="150"/>
      <c r="E33" s="3"/>
      <c r="F33" s="3"/>
      <c r="G33" s="3"/>
    </row>
    <row r="34" spans="1:7" ht="12.75">
      <c r="A34" s="8" t="s">
        <v>34</v>
      </c>
      <c r="B34" s="8" t="s">
        <v>34</v>
      </c>
      <c r="C34" s="150" t="s">
        <v>1082</v>
      </c>
      <c r="D34" s="150"/>
      <c r="E34" s="3"/>
      <c r="F34" s="3"/>
      <c r="G34" s="3"/>
    </row>
    <row r="35" spans="1:7" ht="12.75">
      <c r="A35" s="8" t="s">
        <v>35</v>
      </c>
      <c r="B35" s="3"/>
      <c r="C35" s="3"/>
      <c r="D35" s="3"/>
      <c r="E35" s="3"/>
      <c r="F35" s="3"/>
      <c r="G35" s="3"/>
    </row>
    <row r="36" spans="1:7" ht="12.75">
      <c r="A36" s="8" t="s">
        <v>36</v>
      </c>
      <c r="B36" s="3"/>
      <c r="C36" s="3"/>
      <c r="D36" s="3"/>
      <c r="E36" s="3"/>
      <c r="F36" s="3"/>
      <c r="G36" s="3"/>
    </row>
    <row r="37" spans="1:7" ht="12.75">
      <c r="A37" s="3"/>
      <c r="B37" s="11" t="s">
        <v>30</v>
      </c>
      <c r="C37" s="3"/>
      <c r="D37" s="3"/>
      <c r="E37" s="3"/>
      <c r="F37" s="3"/>
      <c r="G37" s="3"/>
    </row>
    <row r="38" spans="1:7" ht="12.75">
      <c r="A38" s="8" t="s">
        <v>37</v>
      </c>
      <c r="B38" s="11" t="s">
        <v>37</v>
      </c>
      <c r="C38" s="6" t="s">
        <v>16</v>
      </c>
      <c r="D38" s="3"/>
      <c r="E38" s="3"/>
      <c r="F38" s="3"/>
      <c r="G38" s="3"/>
    </row>
    <row r="39" spans="1:7" ht="12.75">
      <c r="A39" s="8" t="s">
        <v>38</v>
      </c>
      <c r="B39" s="8" t="s">
        <v>38</v>
      </c>
      <c r="C39" s="3"/>
      <c r="D39" s="3"/>
      <c r="E39" s="3"/>
      <c r="F39" s="3"/>
      <c r="G39" s="3"/>
    </row>
    <row r="40" spans="1:7" ht="12.75">
      <c r="A40" s="8" t="s">
        <v>39</v>
      </c>
      <c r="B40" s="8" t="s">
        <v>39</v>
      </c>
      <c r="C40" s="150" t="s">
        <v>1083</v>
      </c>
      <c r="D40" s="3"/>
      <c r="E40" s="3"/>
      <c r="F40" s="3"/>
      <c r="G40" s="3"/>
    </row>
    <row r="41" spans="1:7" ht="12.75">
      <c r="A41" s="8" t="s">
        <v>40</v>
      </c>
      <c r="B41" s="8" t="s">
        <v>40</v>
      </c>
      <c r="C41" s="3"/>
      <c r="D41" s="3"/>
      <c r="E41" s="3"/>
      <c r="F41" s="3"/>
      <c r="G41" s="3"/>
    </row>
    <row r="42" spans="1:7" ht="12.75">
      <c r="A42" s="8" t="s">
        <v>41</v>
      </c>
      <c r="B42" s="8" t="s">
        <v>41</v>
      </c>
      <c r="C42" s="3"/>
      <c r="D42" s="3"/>
      <c r="E42" s="3"/>
      <c r="F42" s="3"/>
      <c r="G42" s="3"/>
    </row>
    <row r="43" spans="1:7" ht="12.75">
      <c r="A43" s="8" t="s">
        <v>42</v>
      </c>
      <c r="B43" s="3"/>
      <c r="C43" s="3"/>
      <c r="D43" s="3"/>
      <c r="E43" s="3"/>
      <c r="F43" s="3"/>
      <c r="G43" s="3"/>
    </row>
    <row r="44" spans="1:7" ht="12.75">
      <c r="A44" s="8" t="s">
        <v>43</v>
      </c>
      <c r="B44" s="3"/>
      <c r="C44" s="3"/>
      <c r="D44" s="3"/>
      <c r="E44" s="3"/>
      <c r="F44" s="3"/>
      <c r="G44" s="3"/>
    </row>
    <row r="45" spans="1:7" ht="12.75">
      <c r="A45" s="3"/>
      <c r="B45" s="11" t="s">
        <v>37</v>
      </c>
      <c r="C45" s="3"/>
      <c r="D45" s="3"/>
      <c r="E45" s="3"/>
      <c r="F45" s="3"/>
      <c r="G45" s="3"/>
    </row>
    <row r="46" spans="1:7" ht="12.75">
      <c r="A46" s="8"/>
      <c r="B46" s="3"/>
      <c r="C46" s="3"/>
      <c r="D46" s="3"/>
      <c r="E46" s="3"/>
      <c r="F46" s="3"/>
      <c r="G46" s="3"/>
    </row>
    <row r="47" spans="1:7" ht="12.75">
      <c r="A47" s="8" t="s">
        <v>44</v>
      </c>
      <c r="B47" s="11" t="s">
        <v>44</v>
      </c>
      <c r="C47" s="6" t="s">
        <v>16</v>
      </c>
      <c r="D47" s="3"/>
      <c r="E47" s="3"/>
      <c r="F47" s="3"/>
      <c r="G47" s="3"/>
    </row>
    <row r="48" spans="1:7" ht="12.75">
      <c r="A48" s="8" t="s">
        <v>45</v>
      </c>
      <c r="B48" s="8" t="s">
        <v>45</v>
      </c>
      <c r="C48" s="3"/>
      <c r="D48" s="3"/>
      <c r="E48" s="3"/>
      <c r="F48" s="3"/>
      <c r="G48" s="3"/>
    </row>
    <row r="49" spans="1:7" ht="12.75">
      <c r="A49" s="8" t="s">
        <v>46</v>
      </c>
      <c r="B49" s="8" t="s">
        <v>46</v>
      </c>
      <c r="C49" s="150" t="s">
        <v>1083</v>
      </c>
      <c r="D49" s="3"/>
      <c r="E49" s="3"/>
      <c r="F49" s="3"/>
      <c r="G49" s="3"/>
    </row>
    <row r="50" spans="1:7" ht="12.75">
      <c r="A50" s="8" t="s">
        <v>47</v>
      </c>
      <c r="B50" s="8" t="s">
        <v>47</v>
      </c>
      <c r="C50" s="3"/>
      <c r="D50" s="3"/>
      <c r="E50" s="3"/>
      <c r="F50" s="3"/>
      <c r="G50" s="3"/>
    </row>
    <row r="51" spans="1:7" ht="12.75">
      <c r="A51" s="8" t="s">
        <v>48</v>
      </c>
      <c r="B51" s="8" t="s">
        <v>48</v>
      </c>
      <c r="C51" s="3"/>
      <c r="D51" s="3"/>
      <c r="E51" s="3"/>
      <c r="F51" s="3"/>
      <c r="G51" s="3"/>
    </row>
    <row r="52" spans="1:7" ht="12.75">
      <c r="A52" s="8" t="s">
        <v>49</v>
      </c>
      <c r="B52" s="3"/>
      <c r="C52" s="3"/>
      <c r="D52" s="3"/>
      <c r="E52" s="3"/>
      <c r="F52" s="3"/>
      <c r="G52" s="3"/>
    </row>
    <row r="53" spans="1:7" ht="12.75">
      <c r="A53" s="8" t="s">
        <v>50</v>
      </c>
      <c r="B53" s="3"/>
      <c r="C53" s="3"/>
      <c r="D53" s="3"/>
      <c r="E53" s="3"/>
      <c r="F53" s="3"/>
      <c r="G53" s="3"/>
    </row>
    <row r="54" spans="1:7" ht="12.75">
      <c r="A54" s="3"/>
      <c r="B54" s="11" t="s">
        <v>44</v>
      </c>
      <c r="C54" s="3"/>
      <c r="D54" s="3"/>
      <c r="E54" s="3"/>
      <c r="F54" s="3"/>
      <c r="G54" s="3"/>
    </row>
    <row r="55" spans="1:7" ht="12.75">
      <c r="A55" s="8" t="s">
        <v>51</v>
      </c>
      <c r="B55" s="11" t="s">
        <v>51</v>
      </c>
      <c r="C55" s="6" t="s">
        <v>16</v>
      </c>
      <c r="D55" s="3"/>
      <c r="E55" s="3"/>
      <c r="F55" s="3"/>
      <c r="G55" s="3"/>
    </row>
    <row r="56" spans="1:7" ht="12.75">
      <c r="A56" s="8" t="s">
        <v>52</v>
      </c>
      <c r="B56" s="8" t="s">
        <v>52</v>
      </c>
      <c r="C56" s="3"/>
      <c r="D56" s="3"/>
      <c r="E56" s="3"/>
      <c r="F56" s="3"/>
      <c r="G56" s="3"/>
    </row>
    <row r="57" spans="1:7" ht="12.75">
      <c r="A57" s="8" t="s">
        <v>53</v>
      </c>
      <c r="B57" s="8" t="s">
        <v>53</v>
      </c>
      <c r="C57" s="150" t="s">
        <v>1083</v>
      </c>
      <c r="D57" s="3"/>
      <c r="E57" s="3"/>
      <c r="F57" s="3"/>
      <c r="G57" s="3"/>
    </row>
    <row r="58" spans="1:7" ht="12.75">
      <c r="A58" s="8" t="s">
        <v>54</v>
      </c>
      <c r="B58" s="8" t="s">
        <v>54</v>
      </c>
      <c r="C58" s="3"/>
      <c r="D58" s="3"/>
      <c r="E58" s="3"/>
      <c r="F58" s="3"/>
      <c r="G58" s="3"/>
    </row>
    <row r="59" spans="1:7" ht="12.75">
      <c r="A59" s="8" t="s">
        <v>55</v>
      </c>
      <c r="B59" s="8" t="s">
        <v>55</v>
      </c>
      <c r="C59" s="3"/>
      <c r="D59" s="3"/>
      <c r="E59" s="3"/>
      <c r="F59" s="3"/>
      <c r="G59" s="3"/>
    </row>
    <row r="60" spans="1:7" ht="12.75">
      <c r="A60" s="8" t="s">
        <v>56</v>
      </c>
      <c r="B60" s="3"/>
      <c r="C60" s="3"/>
      <c r="D60" s="3"/>
      <c r="E60" s="3"/>
      <c r="F60" s="3"/>
      <c r="G60" s="3"/>
    </row>
    <row r="61" spans="1:7" ht="12.75">
      <c r="A61" s="219" t="s">
        <v>1092</v>
      </c>
      <c r="B61" s="3"/>
      <c r="C61" s="3"/>
      <c r="D61" s="3"/>
      <c r="E61" s="3"/>
      <c r="F61" s="3"/>
      <c r="G61" s="3"/>
    </row>
    <row r="62" spans="1:7" ht="12.75">
      <c r="A62" s="3"/>
      <c r="B62" s="11" t="s">
        <v>51</v>
      </c>
      <c r="C62" s="3"/>
      <c r="D62" s="3"/>
      <c r="E62" s="3"/>
      <c r="F62" s="3"/>
      <c r="G62" s="3"/>
    </row>
    <row r="63" spans="1:7" ht="12.75">
      <c r="A63" s="8" t="s">
        <v>57</v>
      </c>
      <c r="B63" s="11" t="s">
        <v>57</v>
      </c>
      <c r="C63" s="6" t="s">
        <v>16</v>
      </c>
      <c r="D63" s="3"/>
      <c r="E63" s="3"/>
      <c r="F63" s="3"/>
      <c r="G63" s="3"/>
    </row>
    <row r="64" spans="1:7" ht="12.75">
      <c r="A64" s="8" t="s">
        <v>58</v>
      </c>
      <c r="B64" s="8" t="s">
        <v>58</v>
      </c>
      <c r="C64" s="3"/>
      <c r="D64" s="3"/>
      <c r="E64" s="3"/>
      <c r="F64" s="3"/>
      <c r="G64" s="3"/>
    </row>
    <row r="65" spans="1:7" ht="12.75">
      <c r="A65" s="8" t="s">
        <v>59</v>
      </c>
      <c r="B65" s="8" t="s">
        <v>59</v>
      </c>
      <c r="C65" s="150" t="s">
        <v>1084</v>
      </c>
      <c r="D65" s="3"/>
      <c r="E65" s="3"/>
      <c r="F65" s="3"/>
      <c r="G65" s="3"/>
    </row>
    <row r="66" spans="1:7" ht="12.75">
      <c r="A66" s="8" t="s">
        <v>60</v>
      </c>
      <c r="B66" s="8" t="s">
        <v>60</v>
      </c>
      <c r="C66" s="150" t="s">
        <v>1085</v>
      </c>
      <c r="D66" s="3"/>
      <c r="E66" s="3"/>
      <c r="F66" s="3"/>
      <c r="G66" s="3"/>
    </row>
    <row r="67" spans="1:7" ht="12.75">
      <c r="A67" s="8" t="s">
        <v>61</v>
      </c>
      <c r="B67" s="8" t="s">
        <v>61</v>
      </c>
      <c r="C67" s="3"/>
      <c r="D67" s="3"/>
      <c r="E67" s="3"/>
      <c r="F67" s="3"/>
      <c r="G67" s="3"/>
    </row>
    <row r="68" spans="1:7" ht="12.75">
      <c r="A68" s="8" t="s">
        <v>62</v>
      </c>
      <c r="B68" s="3"/>
      <c r="C68" s="3"/>
      <c r="D68" s="3"/>
      <c r="E68" s="3"/>
      <c r="F68" s="3"/>
      <c r="G68" s="3"/>
    </row>
    <row r="69" spans="1:7" ht="12.75">
      <c r="A69" s="8" t="s">
        <v>63</v>
      </c>
      <c r="B69" s="3"/>
      <c r="C69" s="3"/>
      <c r="D69" s="3"/>
      <c r="E69" s="3"/>
      <c r="F69" s="3"/>
      <c r="G69" s="3"/>
    </row>
    <row r="70" spans="1:7" ht="12.75">
      <c r="A70" s="3"/>
      <c r="B70" s="11" t="s">
        <v>57</v>
      </c>
      <c r="C70" s="3"/>
      <c r="D70" s="3"/>
      <c r="E70" s="3"/>
      <c r="F70" s="3"/>
      <c r="G70" s="3"/>
    </row>
    <row r="71" spans="1:7" ht="12.75">
      <c r="A71" s="8" t="s">
        <v>64</v>
      </c>
      <c r="B71" s="11" t="s">
        <v>64</v>
      </c>
      <c r="C71" s="6" t="s">
        <v>16</v>
      </c>
      <c r="D71" s="3"/>
      <c r="E71" s="3"/>
      <c r="F71" s="3"/>
      <c r="G71" s="3"/>
    </row>
    <row r="72" spans="1:7" ht="12.75">
      <c r="A72" s="8" t="s">
        <v>65</v>
      </c>
      <c r="B72" s="8" t="s">
        <v>65</v>
      </c>
      <c r="C72" s="3"/>
      <c r="D72" s="3"/>
      <c r="E72" s="3"/>
      <c r="F72" s="3"/>
      <c r="G72" s="3"/>
    </row>
    <row r="73" spans="1:7" ht="12.75">
      <c r="A73" s="8" t="s">
        <v>66</v>
      </c>
      <c r="B73" s="8" t="s">
        <v>66</v>
      </c>
      <c r="C73" s="150" t="s">
        <v>1086</v>
      </c>
      <c r="D73" s="3"/>
      <c r="E73" s="3"/>
      <c r="F73" s="3"/>
      <c r="G73" s="3"/>
    </row>
    <row r="74" spans="1:7" ht="12.75">
      <c r="A74" s="8" t="s">
        <v>67</v>
      </c>
      <c r="B74" s="8" t="s">
        <v>67</v>
      </c>
      <c r="C74" s="150" t="s">
        <v>1087</v>
      </c>
      <c r="D74" s="3"/>
      <c r="E74" s="3"/>
      <c r="F74" s="3"/>
      <c r="G74" s="3"/>
    </row>
    <row r="75" spans="1:7" ht="12.75">
      <c r="A75" s="8" t="s">
        <v>68</v>
      </c>
      <c r="B75" s="8" t="s">
        <v>68</v>
      </c>
      <c r="C75" s="151"/>
      <c r="D75" s="3"/>
      <c r="E75" s="3"/>
      <c r="F75" s="3"/>
      <c r="G75" s="3"/>
    </row>
    <row r="76" spans="1:7" ht="12.75">
      <c r="A76" s="8" t="s">
        <v>69</v>
      </c>
      <c r="B76" s="3"/>
      <c r="C76" s="3"/>
      <c r="D76" s="3"/>
      <c r="E76" s="3"/>
      <c r="F76" s="3"/>
      <c r="G76" s="3"/>
    </row>
    <row r="77" spans="1:7" ht="12.75">
      <c r="A77" s="8" t="s">
        <v>70</v>
      </c>
      <c r="B77" s="3"/>
      <c r="C77" s="3"/>
      <c r="D77" s="3"/>
      <c r="E77" s="3"/>
      <c r="F77" s="3"/>
      <c r="G77" s="3"/>
    </row>
    <row r="78" spans="1:7" ht="12.75">
      <c r="A78" s="3"/>
      <c r="B78" s="11" t="s">
        <v>64</v>
      </c>
      <c r="C78" s="3"/>
      <c r="D78" s="3"/>
      <c r="E78" s="3"/>
      <c r="F78" s="3"/>
      <c r="G78" s="3"/>
    </row>
    <row r="79" spans="1:7" ht="12.75">
      <c r="A79" s="8" t="s">
        <v>71</v>
      </c>
      <c r="B79" s="11" t="s">
        <v>71</v>
      </c>
      <c r="C79" s="6" t="s">
        <v>16</v>
      </c>
      <c r="D79" s="3"/>
      <c r="E79" s="3"/>
      <c r="F79" s="3"/>
      <c r="G79" s="3"/>
    </row>
    <row r="80" spans="1:7" ht="12.75">
      <c r="A80" s="8" t="s">
        <v>72</v>
      </c>
      <c r="B80" s="8" t="s">
        <v>72</v>
      </c>
      <c r="C80" s="3"/>
      <c r="D80" s="3"/>
      <c r="E80" s="3"/>
      <c r="F80" s="3"/>
      <c r="G80" s="3"/>
    </row>
    <row r="81" spans="1:7" ht="12.75">
      <c r="A81" s="8" t="s">
        <v>73</v>
      </c>
      <c r="B81" s="8" t="s">
        <v>73</v>
      </c>
      <c r="C81" s="150" t="s">
        <v>1088</v>
      </c>
      <c r="D81" s="3"/>
      <c r="E81" s="3"/>
      <c r="F81" s="3"/>
      <c r="G81" s="3"/>
    </row>
    <row r="82" spans="1:7" ht="12.75">
      <c r="A82" s="8" t="s">
        <v>74</v>
      </c>
      <c r="B82" s="8" t="s">
        <v>74</v>
      </c>
      <c r="C82" s="150" t="s">
        <v>1080</v>
      </c>
      <c r="D82" s="3"/>
      <c r="E82" s="3"/>
      <c r="F82" s="3"/>
      <c r="G82" s="3"/>
    </row>
    <row r="83" spans="1:7" ht="12.75">
      <c r="A83" s="8" t="s">
        <v>75</v>
      </c>
      <c r="B83" s="8" t="s">
        <v>75</v>
      </c>
      <c r="C83" s="3"/>
      <c r="D83" s="3"/>
      <c r="E83" s="3"/>
      <c r="F83" s="3"/>
      <c r="G83" s="3"/>
    </row>
    <row r="84" spans="1:7" ht="12.75">
      <c r="A84" s="8" t="s">
        <v>76</v>
      </c>
      <c r="B84" s="3"/>
      <c r="C84" s="3"/>
      <c r="D84" s="3"/>
      <c r="E84" s="3"/>
      <c r="F84" s="3"/>
      <c r="G84" s="3"/>
    </row>
    <row r="85" spans="1:7" ht="12.75">
      <c r="A85" s="8" t="s">
        <v>77</v>
      </c>
      <c r="B85" s="3"/>
      <c r="C85" s="3"/>
      <c r="D85" s="3"/>
      <c r="E85" s="3"/>
      <c r="F85" s="3"/>
      <c r="G85" s="3"/>
    </row>
    <row r="86" spans="1:7" ht="12.75">
      <c r="A86" s="3"/>
      <c r="B86" s="11" t="s">
        <v>71</v>
      </c>
      <c r="C86" s="3"/>
      <c r="D86" s="3"/>
      <c r="E86" s="3"/>
      <c r="F86" s="3"/>
      <c r="G86" s="3"/>
    </row>
  </sheetData>
  <sheetProtection/>
  <mergeCells count="5">
    <mergeCell ref="A1:B6"/>
    <mergeCell ref="C1:F1"/>
    <mergeCell ref="C2:F4"/>
    <mergeCell ref="C5:F5"/>
    <mergeCell ref="C6:E6"/>
  </mergeCells>
  <hyperlinks>
    <hyperlink ref="A61" r:id="rId1" display="mark@ohiotls.com"/>
  </hyperlinks>
  <printOptions/>
  <pageMargins left="0.25" right="0.25" top="1" bottom="1" header="0.5" footer="0.5"/>
  <pageSetup horizontalDpi="600" verticalDpi="600" orientation="landscape" scale="77" r:id="rId2"/>
  <rowBreaks count="1" manualBreakCount="1">
    <brk id="45" max="255"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82"/>
  <sheetViews>
    <sheetView showGridLines="0" view="pageBreakPreview" zoomScaleSheetLayoutView="100" zoomScalePageLayoutView="0" workbookViewId="0" topLeftCell="A64">
      <selection activeCell="I84" sqref="I84"/>
    </sheetView>
  </sheetViews>
  <sheetFormatPr defaultColWidth="8.7109375" defaultRowHeight="12.75" customHeight="1"/>
  <cols>
    <col min="1" max="1" width="25.7109375" style="0" customWidth="1"/>
    <col min="2" max="3" width="30.7109375" style="0" customWidth="1"/>
    <col min="4" max="4" width="25.7109375" style="0" customWidth="1"/>
    <col min="5" max="6" width="30.7109375" style="0" customWidth="1"/>
  </cols>
  <sheetData>
    <row r="1" spans="1:6" ht="12.75" customHeight="1" thickBot="1">
      <c r="A1" s="157" t="s">
        <v>202</v>
      </c>
      <c r="B1" s="158"/>
      <c r="C1" s="158"/>
      <c r="D1" s="158"/>
      <c r="E1" s="158"/>
      <c r="F1" s="159"/>
    </row>
    <row r="2" spans="1:6" ht="12.75" customHeight="1" thickBot="1">
      <c r="A2" s="50" t="s">
        <v>79</v>
      </c>
      <c r="B2" s="160" t="s">
        <v>51</v>
      </c>
      <c r="C2" s="161"/>
      <c r="D2" s="161"/>
      <c r="E2" s="161"/>
      <c r="F2" s="162"/>
    </row>
    <row r="3" spans="1:6" ht="12.75" customHeight="1" thickBot="1">
      <c r="A3" s="163" t="s">
        <v>203</v>
      </c>
      <c r="B3" s="164"/>
      <c r="C3" s="164"/>
      <c r="D3" s="164"/>
      <c r="E3" s="164"/>
      <c r="F3" s="165"/>
    </row>
    <row r="4" spans="1:6" ht="12.75" customHeight="1">
      <c r="A4" s="51" t="s">
        <v>139</v>
      </c>
      <c r="B4" s="52" t="s">
        <v>82</v>
      </c>
      <c r="C4" s="51" t="s">
        <v>83</v>
      </c>
      <c r="D4" s="53" t="s">
        <v>84</v>
      </c>
      <c r="E4" s="53" t="s">
        <v>140</v>
      </c>
      <c r="F4" s="54" t="s">
        <v>85</v>
      </c>
    </row>
    <row r="5" spans="1:6" ht="12.75" customHeight="1">
      <c r="A5" s="33" t="s">
        <v>325</v>
      </c>
      <c r="B5" s="65" t="s">
        <v>326</v>
      </c>
      <c r="C5" s="37" t="s">
        <v>143</v>
      </c>
      <c r="D5" s="37" t="s">
        <v>327</v>
      </c>
      <c r="E5" s="70" t="s">
        <v>328</v>
      </c>
      <c r="F5" s="56">
        <v>4413.25</v>
      </c>
    </row>
    <row r="6" spans="1:6" ht="12.75" customHeight="1">
      <c r="A6" s="33" t="s">
        <v>329</v>
      </c>
      <c r="B6" s="65" t="s">
        <v>330</v>
      </c>
      <c r="C6" s="37" t="s">
        <v>143</v>
      </c>
      <c r="D6" s="37" t="s">
        <v>327</v>
      </c>
      <c r="E6" s="71" t="s">
        <v>331</v>
      </c>
      <c r="F6" s="56">
        <v>4562.05</v>
      </c>
    </row>
    <row r="7" spans="1:6" ht="12.75" customHeight="1">
      <c r="A7" s="33" t="s">
        <v>332</v>
      </c>
      <c r="B7" s="65" t="s">
        <v>333</v>
      </c>
      <c r="C7" s="37" t="s">
        <v>143</v>
      </c>
      <c r="D7" s="37" t="s">
        <v>327</v>
      </c>
      <c r="E7" s="71" t="s">
        <v>331</v>
      </c>
      <c r="F7" s="56">
        <v>9124.1</v>
      </c>
    </row>
    <row r="8" spans="1:6" ht="12.75" customHeight="1">
      <c r="A8" s="72"/>
      <c r="B8" s="73"/>
      <c r="C8" s="73"/>
      <c r="D8" s="73"/>
      <c r="E8" s="73"/>
      <c r="F8" s="74"/>
    </row>
    <row r="9" spans="1:6" ht="12.75" customHeight="1" thickBot="1">
      <c r="A9" s="157" t="s">
        <v>202</v>
      </c>
      <c r="B9" s="158"/>
      <c r="C9" s="158"/>
      <c r="D9" s="158"/>
      <c r="E9" s="158"/>
      <c r="F9" s="159"/>
    </row>
    <row r="10" spans="1:6" ht="12.75" customHeight="1" thickBot="1">
      <c r="A10" s="50" t="s">
        <v>79</v>
      </c>
      <c r="B10" s="160" t="s">
        <v>71</v>
      </c>
      <c r="C10" s="161"/>
      <c r="D10" s="161"/>
      <c r="E10" s="161"/>
      <c r="F10" s="162"/>
    </row>
    <row r="11" spans="1:6" ht="12.75" customHeight="1" thickBot="1">
      <c r="A11" s="163" t="s">
        <v>203</v>
      </c>
      <c r="B11" s="164"/>
      <c r="C11" s="164"/>
      <c r="D11" s="164"/>
      <c r="E11" s="164"/>
      <c r="F11" s="165"/>
    </row>
    <row r="12" spans="1:6" ht="12.75" customHeight="1">
      <c r="A12" s="51" t="s">
        <v>139</v>
      </c>
      <c r="B12" s="52" t="s">
        <v>82</v>
      </c>
      <c r="C12" s="51" t="s">
        <v>83</v>
      </c>
      <c r="D12" s="53" t="s">
        <v>84</v>
      </c>
      <c r="E12" s="53" t="s">
        <v>140</v>
      </c>
      <c r="F12" s="54" t="s">
        <v>85</v>
      </c>
    </row>
    <row r="13" spans="1:6" ht="12.75" customHeight="1">
      <c r="A13" s="33" t="s">
        <v>205</v>
      </c>
      <c r="B13" s="34" t="s">
        <v>204</v>
      </c>
      <c r="C13" s="35" t="s">
        <v>143</v>
      </c>
      <c r="D13" s="37" t="s">
        <v>206</v>
      </c>
      <c r="E13" s="40" t="s">
        <v>207</v>
      </c>
      <c r="F13" s="56">
        <v>2870</v>
      </c>
    </row>
    <row r="14" spans="1:6" ht="12.75" customHeight="1">
      <c r="A14" s="33" t="s">
        <v>208</v>
      </c>
      <c r="B14" s="34" t="s">
        <v>209</v>
      </c>
      <c r="C14" s="35" t="s">
        <v>143</v>
      </c>
      <c r="D14" s="37" t="s">
        <v>210</v>
      </c>
      <c r="E14" s="55" t="s">
        <v>337</v>
      </c>
      <c r="F14" s="56">
        <v>3950</v>
      </c>
    </row>
    <row r="15" spans="1:6" ht="12.75" customHeight="1">
      <c r="A15" s="33" t="s">
        <v>211</v>
      </c>
      <c r="B15" s="34" t="s">
        <v>212</v>
      </c>
      <c r="C15" s="35" t="s">
        <v>143</v>
      </c>
      <c r="D15" s="55" t="s">
        <v>210</v>
      </c>
      <c r="E15" s="55" t="s">
        <v>338</v>
      </c>
      <c r="F15" s="56">
        <v>7699</v>
      </c>
    </row>
    <row r="16" spans="1:6" ht="12.75" customHeight="1">
      <c r="A16" s="33" t="s">
        <v>213</v>
      </c>
      <c r="B16" s="57" t="s">
        <v>214</v>
      </c>
      <c r="C16" s="35" t="s">
        <v>143</v>
      </c>
      <c r="D16" s="55" t="s">
        <v>206</v>
      </c>
      <c r="E16" s="55" t="s">
        <v>339</v>
      </c>
      <c r="F16" s="56">
        <v>674</v>
      </c>
    </row>
    <row r="17" spans="1:6" ht="12.75" customHeight="1">
      <c r="A17" s="33" t="s">
        <v>215</v>
      </c>
      <c r="B17" s="57" t="s">
        <v>216</v>
      </c>
      <c r="C17" s="35" t="s">
        <v>143</v>
      </c>
      <c r="D17" s="55" t="s">
        <v>206</v>
      </c>
      <c r="E17" s="55">
        <v>342741</v>
      </c>
      <c r="F17" s="56">
        <v>1176</v>
      </c>
    </row>
    <row r="18" spans="1:6" ht="12.75" customHeight="1">
      <c r="A18" s="33" t="s">
        <v>217</v>
      </c>
      <c r="B18" s="57" t="s">
        <v>218</v>
      </c>
      <c r="C18" s="35" t="s">
        <v>143</v>
      </c>
      <c r="D18" s="55" t="s">
        <v>219</v>
      </c>
      <c r="E18" s="55" t="s">
        <v>220</v>
      </c>
      <c r="F18" s="56">
        <v>985</v>
      </c>
    </row>
    <row r="19" spans="1:6" ht="12.75" customHeight="1">
      <c r="A19" s="33" t="s">
        <v>221</v>
      </c>
      <c r="B19" s="57" t="s">
        <v>222</v>
      </c>
      <c r="C19" s="35" t="s">
        <v>143</v>
      </c>
      <c r="D19" s="37" t="s">
        <v>223</v>
      </c>
      <c r="E19" s="37">
        <v>7401</v>
      </c>
      <c r="F19" s="56">
        <v>450</v>
      </c>
    </row>
    <row r="20" spans="1:6" ht="12.75" customHeight="1">
      <c r="A20" s="33" t="s">
        <v>224</v>
      </c>
      <c r="B20" s="57" t="s">
        <v>225</v>
      </c>
      <c r="C20" s="35" t="s">
        <v>143</v>
      </c>
      <c r="D20" s="37" t="s">
        <v>206</v>
      </c>
      <c r="E20" s="37" t="s">
        <v>226</v>
      </c>
      <c r="F20" s="56">
        <v>866</v>
      </c>
    </row>
    <row r="21" spans="1:6" ht="12.75" customHeight="1">
      <c r="A21" s="33" t="s">
        <v>227</v>
      </c>
      <c r="B21" s="57" t="s">
        <v>228</v>
      </c>
      <c r="C21" s="58" t="s">
        <v>229</v>
      </c>
      <c r="D21" s="55" t="s">
        <v>219</v>
      </c>
      <c r="E21" s="55" t="s">
        <v>340</v>
      </c>
      <c r="F21" s="56">
        <v>4.18</v>
      </c>
    </row>
    <row r="22" spans="1:6" ht="12.75" customHeight="1">
      <c r="A22" s="33" t="s">
        <v>230</v>
      </c>
      <c r="B22" s="57" t="s">
        <v>231</v>
      </c>
      <c r="C22" s="58" t="s">
        <v>143</v>
      </c>
      <c r="D22" s="55" t="s">
        <v>219</v>
      </c>
      <c r="E22" s="55" t="s">
        <v>341</v>
      </c>
      <c r="F22" s="56">
        <v>860</v>
      </c>
    </row>
    <row r="23" spans="1:6" ht="12.75" customHeight="1">
      <c r="A23" s="33" t="s">
        <v>232</v>
      </c>
      <c r="B23" s="57" t="s">
        <v>233</v>
      </c>
      <c r="C23" s="58" t="s">
        <v>143</v>
      </c>
      <c r="D23" s="55" t="s">
        <v>342</v>
      </c>
      <c r="E23" s="55">
        <v>342678</v>
      </c>
      <c r="F23" s="56">
        <v>222</v>
      </c>
    </row>
    <row r="24" spans="1:6" ht="12.75" customHeight="1">
      <c r="A24" s="33" t="s">
        <v>234</v>
      </c>
      <c r="B24" s="59" t="s">
        <v>235</v>
      </c>
      <c r="C24" s="60" t="s">
        <v>236</v>
      </c>
      <c r="D24" s="61"/>
      <c r="E24" s="62"/>
      <c r="F24" s="56">
        <v>95</v>
      </c>
    </row>
    <row r="25" spans="1:6" ht="12.75" customHeight="1">
      <c r="A25" s="33" t="s">
        <v>271</v>
      </c>
      <c r="B25" s="65" t="s">
        <v>272</v>
      </c>
      <c r="C25" s="63" t="s">
        <v>143</v>
      </c>
      <c r="D25" s="37" t="s">
        <v>219</v>
      </c>
      <c r="E25" s="45" t="s">
        <v>273</v>
      </c>
      <c r="F25" s="56">
        <v>238</v>
      </c>
    </row>
    <row r="26" spans="1:6" ht="12.75" customHeight="1">
      <c r="A26" s="33" t="s">
        <v>274</v>
      </c>
      <c r="B26" s="65" t="s">
        <v>275</v>
      </c>
      <c r="C26" s="63" t="s">
        <v>143</v>
      </c>
      <c r="D26" s="37" t="s">
        <v>219</v>
      </c>
      <c r="E26" s="45" t="s">
        <v>276</v>
      </c>
      <c r="F26" s="56">
        <v>34</v>
      </c>
    </row>
    <row r="27" spans="1:6" ht="12.75" customHeight="1">
      <c r="A27" s="33" t="s">
        <v>277</v>
      </c>
      <c r="B27" s="65" t="s">
        <v>278</v>
      </c>
      <c r="C27" s="60" t="s">
        <v>143</v>
      </c>
      <c r="D27" s="37" t="s">
        <v>219</v>
      </c>
      <c r="E27" s="45" t="s">
        <v>279</v>
      </c>
      <c r="F27" s="56">
        <v>125</v>
      </c>
    </row>
    <row r="28" spans="1:6" ht="12.75" customHeight="1">
      <c r="A28" s="33" t="s">
        <v>280</v>
      </c>
      <c r="B28" s="65" t="s">
        <v>278</v>
      </c>
      <c r="C28" s="60" t="s">
        <v>143</v>
      </c>
      <c r="D28" s="37" t="s">
        <v>219</v>
      </c>
      <c r="E28" s="45" t="s">
        <v>281</v>
      </c>
      <c r="F28" s="56">
        <v>189</v>
      </c>
    </row>
    <row r="29" spans="1:6" ht="12.75" customHeight="1">
      <c r="A29" s="33" t="s">
        <v>282</v>
      </c>
      <c r="B29" s="65" t="s">
        <v>278</v>
      </c>
      <c r="C29" s="60" t="s">
        <v>143</v>
      </c>
      <c r="D29" s="37" t="s">
        <v>219</v>
      </c>
      <c r="E29" s="45" t="s">
        <v>283</v>
      </c>
      <c r="F29" s="56">
        <v>85</v>
      </c>
    </row>
    <row r="30" spans="1:6" ht="12.75" customHeight="1">
      <c r="A30" s="33" t="s">
        <v>284</v>
      </c>
      <c r="B30" s="65" t="s">
        <v>278</v>
      </c>
      <c r="C30" s="60" t="s">
        <v>143</v>
      </c>
      <c r="D30" s="37" t="s">
        <v>219</v>
      </c>
      <c r="E30" s="45" t="s">
        <v>285</v>
      </c>
      <c r="F30" s="56">
        <v>96</v>
      </c>
    </row>
    <row r="31" spans="1:6" ht="12.75" customHeight="1">
      <c r="A31" s="33" t="s">
        <v>286</v>
      </c>
      <c r="B31" s="65" t="s">
        <v>278</v>
      </c>
      <c r="C31" s="60" t="s">
        <v>143</v>
      </c>
      <c r="D31" s="37" t="s">
        <v>219</v>
      </c>
      <c r="E31" s="45" t="s">
        <v>287</v>
      </c>
      <c r="F31" s="56">
        <v>155</v>
      </c>
    </row>
    <row r="32" spans="1:6" ht="12.75" customHeight="1">
      <c r="A32" s="33" t="s">
        <v>288</v>
      </c>
      <c r="B32" s="65" t="s">
        <v>289</v>
      </c>
      <c r="C32" s="60" t="s">
        <v>143</v>
      </c>
      <c r="D32" s="37" t="s">
        <v>219</v>
      </c>
      <c r="E32" s="45" t="s">
        <v>290</v>
      </c>
      <c r="F32" s="56">
        <v>455</v>
      </c>
    </row>
    <row r="33" spans="1:6" ht="12.75" customHeight="1">
      <c r="A33" s="33" t="s">
        <v>291</v>
      </c>
      <c r="B33" s="65" t="s">
        <v>292</v>
      </c>
      <c r="C33" s="60" t="s">
        <v>143</v>
      </c>
      <c r="D33" s="37" t="s">
        <v>219</v>
      </c>
      <c r="E33" s="45" t="s">
        <v>293</v>
      </c>
      <c r="F33" s="56">
        <v>449</v>
      </c>
    </row>
    <row r="34" spans="1:6" ht="12.75" customHeight="1">
      <c r="A34" s="33" t="s">
        <v>294</v>
      </c>
      <c r="B34" s="65" t="s">
        <v>295</v>
      </c>
      <c r="C34" s="60" t="s">
        <v>143</v>
      </c>
      <c r="D34" s="37" t="s">
        <v>206</v>
      </c>
      <c r="E34" s="45" t="s">
        <v>296</v>
      </c>
      <c r="F34" s="56">
        <v>40</v>
      </c>
    </row>
    <row r="35" spans="1:6" ht="12.75" customHeight="1">
      <c r="A35" s="33" t="s">
        <v>297</v>
      </c>
      <c r="B35" s="65" t="s">
        <v>298</v>
      </c>
      <c r="C35" s="60" t="s">
        <v>143</v>
      </c>
      <c r="D35" s="37" t="s">
        <v>206</v>
      </c>
      <c r="E35" s="45" t="s">
        <v>299</v>
      </c>
      <c r="F35" s="56">
        <v>63</v>
      </c>
    </row>
    <row r="36" spans="1:6" ht="12.75" customHeight="1">
      <c r="A36" s="33" t="s">
        <v>300</v>
      </c>
      <c r="B36" s="65" t="s">
        <v>301</v>
      </c>
      <c r="C36" s="60" t="s">
        <v>143</v>
      </c>
      <c r="D36" s="45" t="s">
        <v>302</v>
      </c>
      <c r="E36" s="45"/>
      <c r="F36" s="56">
        <v>840</v>
      </c>
    </row>
    <row r="37" spans="1:6" ht="12.75" customHeight="1">
      <c r="A37" s="33" t="s">
        <v>303</v>
      </c>
      <c r="B37" s="65" t="s">
        <v>304</v>
      </c>
      <c r="C37" s="60" t="s">
        <v>143</v>
      </c>
      <c r="D37" s="45" t="s">
        <v>302</v>
      </c>
      <c r="E37" s="46"/>
      <c r="F37" s="56">
        <v>1025</v>
      </c>
    </row>
    <row r="38" spans="1:6" ht="12.75" customHeight="1">
      <c r="A38" s="33" t="s">
        <v>305</v>
      </c>
      <c r="B38" s="65" t="s">
        <v>306</v>
      </c>
      <c r="C38" s="60" t="s">
        <v>143</v>
      </c>
      <c r="D38" s="45" t="s">
        <v>302</v>
      </c>
      <c r="E38" s="46"/>
      <c r="F38" s="56">
        <v>6240</v>
      </c>
    </row>
    <row r="39" spans="1:6" ht="12.75" customHeight="1">
      <c r="A39" s="33" t="s">
        <v>307</v>
      </c>
      <c r="B39" s="66" t="s">
        <v>308</v>
      </c>
      <c r="C39" s="60" t="s">
        <v>143</v>
      </c>
      <c r="D39" s="37" t="s">
        <v>219</v>
      </c>
      <c r="E39" s="37">
        <v>343226</v>
      </c>
      <c r="F39" s="56">
        <v>141</v>
      </c>
    </row>
    <row r="40" spans="1:6" ht="12.75" customHeight="1">
      <c r="A40" s="33" t="s">
        <v>309</v>
      </c>
      <c r="B40" s="66" t="s">
        <v>310</v>
      </c>
      <c r="C40" s="60" t="s">
        <v>143</v>
      </c>
      <c r="D40" s="37" t="s">
        <v>219</v>
      </c>
      <c r="E40" s="37" t="s">
        <v>311</v>
      </c>
      <c r="F40" s="56">
        <v>995</v>
      </c>
    </row>
    <row r="41" spans="1:6" ht="12.75" customHeight="1">
      <c r="A41" s="33" t="s">
        <v>312</v>
      </c>
      <c r="B41" s="67" t="s">
        <v>313</v>
      </c>
      <c r="C41" s="68" t="s">
        <v>143</v>
      </c>
      <c r="D41" s="69" t="s">
        <v>219</v>
      </c>
      <c r="E41" s="69" t="s">
        <v>314</v>
      </c>
      <c r="F41" s="56">
        <v>990</v>
      </c>
    </row>
    <row r="42" spans="1:6" ht="12.75" customHeight="1">
      <c r="A42" s="33" t="s">
        <v>315</v>
      </c>
      <c r="B42" s="57" t="s">
        <v>316</v>
      </c>
      <c r="C42" s="35" t="s">
        <v>143</v>
      </c>
      <c r="D42" s="55" t="s">
        <v>317</v>
      </c>
      <c r="E42" s="55" t="s">
        <v>318</v>
      </c>
      <c r="F42" s="56"/>
    </row>
    <row r="43" spans="1:6" ht="12.75" customHeight="1">
      <c r="A43" s="33" t="s">
        <v>334</v>
      </c>
      <c r="B43" s="65" t="s">
        <v>335</v>
      </c>
      <c r="C43" s="37" t="s">
        <v>143</v>
      </c>
      <c r="D43" s="37" t="s">
        <v>210</v>
      </c>
      <c r="E43" s="71" t="s">
        <v>336</v>
      </c>
      <c r="F43" s="56">
        <v>1678</v>
      </c>
    </row>
    <row r="44" spans="1:6" ht="12.75" customHeight="1">
      <c r="A44" s="72"/>
      <c r="B44" s="73"/>
      <c r="C44" s="73"/>
      <c r="D44" s="73"/>
      <c r="E44" s="73"/>
      <c r="F44" s="74"/>
    </row>
    <row r="45" spans="1:6" ht="12.75" customHeight="1" thickBot="1">
      <c r="A45" s="157" t="s">
        <v>202</v>
      </c>
      <c r="B45" s="158"/>
      <c r="C45" s="158"/>
      <c r="D45" s="158"/>
      <c r="E45" s="158"/>
      <c r="F45" s="159"/>
    </row>
    <row r="46" spans="1:6" ht="12.75" customHeight="1" thickBot="1">
      <c r="A46" s="50" t="s">
        <v>79</v>
      </c>
      <c r="B46" s="160" t="s">
        <v>44</v>
      </c>
      <c r="C46" s="161"/>
      <c r="D46" s="161"/>
      <c r="E46" s="161"/>
      <c r="F46" s="162"/>
    </row>
    <row r="47" spans="1:6" ht="12.75" customHeight="1" thickBot="1">
      <c r="A47" s="163" t="s">
        <v>203</v>
      </c>
      <c r="B47" s="164"/>
      <c r="C47" s="164"/>
      <c r="D47" s="164"/>
      <c r="E47" s="164"/>
      <c r="F47" s="165"/>
    </row>
    <row r="48" spans="1:6" ht="12.75" customHeight="1">
      <c r="A48" s="75" t="s">
        <v>139</v>
      </c>
      <c r="B48" s="76" t="s">
        <v>82</v>
      </c>
      <c r="C48" s="75" t="s">
        <v>83</v>
      </c>
      <c r="D48" s="77" t="s">
        <v>84</v>
      </c>
      <c r="E48" s="77" t="s">
        <v>140</v>
      </c>
      <c r="F48" s="78" t="s">
        <v>85</v>
      </c>
    </row>
    <row r="49" spans="1:6" ht="12.75" customHeight="1">
      <c r="A49" s="33" t="s">
        <v>237</v>
      </c>
      <c r="B49" s="34" t="s">
        <v>238</v>
      </c>
      <c r="C49" s="58" t="s">
        <v>143</v>
      </c>
      <c r="D49" s="37" t="s">
        <v>239</v>
      </c>
      <c r="E49" s="37" t="s">
        <v>344</v>
      </c>
      <c r="F49" s="56">
        <v>6690</v>
      </c>
    </row>
    <row r="50" spans="1:6" ht="12.75" customHeight="1">
      <c r="A50" s="33" t="s">
        <v>240</v>
      </c>
      <c r="B50" s="64" t="s">
        <v>241</v>
      </c>
      <c r="C50" s="63" t="s">
        <v>143</v>
      </c>
      <c r="D50" s="37" t="s">
        <v>239</v>
      </c>
      <c r="E50" s="37" t="s">
        <v>345</v>
      </c>
      <c r="F50" s="56">
        <v>1080</v>
      </c>
    </row>
    <row r="51" spans="1:6" ht="12.75" customHeight="1">
      <c r="A51" s="33" t="s">
        <v>242</v>
      </c>
      <c r="B51" s="64" t="s">
        <v>243</v>
      </c>
      <c r="C51" s="63" t="s">
        <v>143</v>
      </c>
      <c r="D51" s="37" t="s">
        <v>239</v>
      </c>
      <c r="E51" s="37" t="s">
        <v>346</v>
      </c>
      <c r="F51" s="56">
        <v>245</v>
      </c>
    </row>
    <row r="52" spans="1:6" ht="12.75" customHeight="1">
      <c r="A52" s="33" t="s">
        <v>244</v>
      </c>
      <c r="B52" s="64" t="s">
        <v>245</v>
      </c>
      <c r="C52" s="63" t="s">
        <v>143</v>
      </c>
      <c r="D52" s="37" t="s">
        <v>239</v>
      </c>
      <c r="E52" s="37" t="s">
        <v>347</v>
      </c>
      <c r="F52" s="56">
        <v>24</v>
      </c>
    </row>
    <row r="53" spans="1:6" ht="12.75" customHeight="1">
      <c r="A53" s="33" t="s">
        <v>246</v>
      </c>
      <c r="B53" s="64" t="s">
        <v>247</v>
      </c>
      <c r="C53" s="63" t="s">
        <v>143</v>
      </c>
      <c r="D53" s="37" t="s">
        <v>239</v>
      </c>
      <c r="E53" s="37" t="s">
        <v>348</v>
      </c>
      <c r="F53" s="56">
        <v>40</v>
      </c>
    </row>
    <row r="54" spans="1:6" ht="12.75" customHeight="1">
      <c r="A54" s="33" t="s">
        <v>248</v>
      </c>
      <c r="B54" s="64" t="s">
        <v>249</v>
      </c>
      <c r="C54" s="63" t="s">
        <v>143</v>
      </c>
      <c r="D54" s="37" t="s">
        <v>239</v>
      </c>
      <c r="E54" s="37" t="s">
        <v>349</v>
      </c>
      <c r="F54" s="56">
        <v>24</v>
      </c>
    </row>
    <row r="55" spans="1:6" ht="12.75" customHeight="1">
      <c r="A55" s="33" t="s">
        <v>250</v>
      </c>
      <c r="B55" s="64" t="s">
        <v>251</v>
      </c>
      <c r="C55" s="63" t="s">
        <v>143</v>
      </c>
      <c r="D55" s="37" t="s">
        <v>239</v>
      </c>
      <c r="E55" s="37" t="s">
        <v>350</v>
      </c>
      <c r="F55" s="56">
        <v>24</v>
      </c>
    </row>
    <row r="56" spans="1:6" ht="12.75" customHeight="1">
      <c r="A56" s="33" t="s">
        <v>252</v>
      </c>
      <c r="B56" s="64" t="s">
        <v>253</v>
      </c>
      <c r="C56" s="63" t="s">
        <v>143</v>
      </c>
      <c r="D56" s="37" t="s">
        <v>239</v>
      </c>
      <c r="E56" s="37" t="s">
        <v>351</v>
      </c>
      <c r="F56" s="56">
        <v>110</v>
      </c>
    </row>
    <row r="57" spans="1:6" ht="12.75" customHeight="1">
      <c r="A57" s="33" t="s">
        <v>254</v>
      </c>
      <c r="B57" s="64" t="s">
        <v>255</v>
      </c>
      <c r="C57" s="63" t="s">
        <v>143</v>
      </c>
      <c r="D57" s="37" t="s">
        <v>239</v>
      </c>
      <c r="E57" s="37" t="s">
        <v>352</v>
      </c>
      <c r="F57" s="56">
        <v>1040</v>
      </c>
    </row>
    <row r="58" spans="1:6" ht="12.75" customHeight="1">
      <c r="A58" s="33" t="s">
        <v>256</v>
      </c>
      <c r="B58" s="64" t="s">
        <v>257</v>
      </c>
      <c r="C58" s="63" t="s">
        <v>143</v>
      </c>
      <c r="D58" s="37" t="s">
        <v>239</v>
      </c>
      <c r="E58" s="37" t="s">
        <v>353</v>
      </c>
      <c r="F58" s="56">
        <v>265</v>
      </c>
    </row>
    <row r="59" spans="1:6" ht="12.75" customHeight="1">
      <c r="A59" s="33" t="s">
        <v>258</v>
      </c>
      <c r="B59" s="64" t="s">
        <v>259</v>
      </c>
      <c r="C59" s="63" t="s">
        <v>143</v>
      </c>
      <c r="D59" s="37" t="s">
        <v>239</v>
      </c>
      <c r="E59" s="37" t="s">
        <v>354</v>
      </c>
      <c r="F59" s="56">
        <v>105</v>
      </c>
    </row>
    <row r="60" spans="1:6" ht="12.75" customHeight="1">
      <c r="A60" s="33" t="s">
        <v>260</v>
      </c>
      <c r="B60" s="64" t="s">
        <v>261</v>
      </c>
      <c r="C60" s="63" t="s">
        <v>143</v>
      </c>
      <c r="D60" s="37" t="s">
        <v>239</v>
      </c>
      <c r="E60" s="37" t="s">
        <v>355</v>
      </c>
      <c r="F60" s="56">
        <v>50</v>
      </c>
    </row>
    <row r="61" spans="1:6" ht="12.75" customHeight="1">
      <c r="A61" s="33" t="s">
        <v>262</v>
      </c>
      <c r="B61" s="64" t="s">
        <v>263</v>
      </c>
      <c r="C61" s="63" t="s">
        <v>143</v>
      </c>
      <c r="D61" s="37" t="s">
        <v>239</v>
      </c>
      <c r="E61" s="37" t="s">
        <v>356</v>
      </c>
      <c r="F61" s="56">
        <v>70</v>
      </c>
    </row>
    <row r="62" spans="1:6" ht="12.75" customHeight="1">
      <c r="A62" s="33" t="s">
        <v>264</v>
      </c>
      <c r="B62" s="64" t="s">
        <v>265</v>
      </c>
      <c r="C62" s="63" t="s">
        <v>143</v>
      </c>
      <c r="D62" s="37" t="s">
        <v>239</v>
      </c>
      <c r="E62" s="37" t="s">
        <v>357</v>
      </c>
      <c r="F62" s="56">
        <v>78</v>
      </c>
    </row>
    <row r="63" spans="1:6" ht="12.75" customHeight="1">
      <c r="A63" s="33" t="s">
        <v>266</v>
      </c>
      <c r="B63" s="64" t="s">
        <v>267</v>
      </c>
      <c r="C63" s="63" t="s">
        <v>143</v>
      </c>
      <c r="D63" s="37" t="s">
        <v>239</v>
      </c>
      <c r="E63" s="37" t="s">
        <v>358</v>
      </c>
      <c r="F63" s="56">
        <v>825</v>
      </c>
    </row>
    <row r="64" spans="1:6" ht="12.75" customHeight="1">
      <c r="A64" s="33" t="s">
        <v>268</v>
      </c>
      <c r="B64" s="64" t="s">
        <v>359</v>
      </c>
      <c r="C64" s="63" t="s">
        <v>143</v>
      </c>
      <c r="D64" s="37" t="s">
        <v>239</v>
      </c>
      <c r="E64" s="37" t="s">
        <v>360</v>
      </c>
      <c r="F64" s="56">
        <v>22</v>
      </c>
    </row>
    <row r="65" spans="1:6" ht="12.75" customHeight="1">
      <c r="A65" s="33" t="s">
        <v>269</v>
      </c>
      <c r="B65" s="64" t="s">
        <v>270</v>
      </c>
      <c r="C65" s="63" t="s">
        <v>143</v>
      </c>
      <c r="D65" s="37" t="s">
        <v>239</v>
      </c>
      <c r="E65" s="37" t="s">
        <v>361</v>
      </c>
      <c r="F65" s="56">
        <v>1</v>
      </c>
    </row>
    <row r="66" spans="1:6" ht="12.75" customHeight="1">
      <c r="A66" s="72"/>
      <c r="B66" s="73"/>
      <c r="C66" s="73"/>
      <c r="D66" s="73"/>
      <c r="E66" s="73"/>
      <c r="F66" s="74"/>
    </row>
    <row r="67" spans="1:6" ht="12.75" customHeight="1" thickBot="1">
      <c r="A67" s="157" t="s">
        <v>202</v>
      </c>
      <c r="B67" s="158"/>
      <c r="C67" s="158"/>
      <c r="D67" s="158"/>
      <c r="E67" s="158"/>
      <c r="F67" s="159"/>
    </row>
    <row r="68" spans="1:6" ht="12.75" customHeight="1" thickBot="1">
      <c r="A68" s="50" t="s">
        <v>79</v>
      </c>
      <c r="B68" s="160" t="s">
        <v>317</v>
      </c>
      <c r="C68" s="161"/>
      <c r="D68" s="161"/>
      <c r="E68" s="161"/>
      <c r="F68" s="162"/>
    </row>
    <row r="69" spans="1:6" ht="12.75" customHeight="1" thickBot="1">
      <c r="A69" s="163" t="s">
        <v>203</v>
      </c>
      <c r="B69" s="164"/>
      <c r="C69" s="164"/>
      <c r="D69" s="164"/>
      <c r="E69" s="164"/>
      <c r="F69" s="165"/>
    </row>
    <row r="70" spans="1:6" ht="12.75" customHeight="1">
      <c r="A70" s="51" t="s">
        <v>139</v>
      </c>
      <c r="B70" s="52" t="s">
        <v>82</v>
      </c>
      <c r="C70" s="51" t="s">
        <v>83</v>
      </c>
      <c r="D70" s="53" t="s">
        <v>84</v>
      </c>
      <c r="E70" s="53" t="s">
        <v>140</v>
      </c>
      <c r="F70" s="54" t="s">
        <v>85</v>
      </c>
    </row>
    <row r="71" spans="1:6" ht="12.75" customHeight="1">
      <c r="A71" s="33" t="s">
        <v>315</v>
      </c>
      <c r="B71" s="57" t="s">
        <v>316</v>
      </c>
      <c r="C71" s="35" t="s">
        <v>143</v>
      </c>
      <c r="D71" s="55" t="s">
        <v>317</v>
      </c>
      <c r="E71" s="55" t="s">
        <v>318</v>
      </c>
      <c r="F71" s="56">
        <v>5888</v>
      </c>
    </row>
    <row r="72" spans="1:6" ht="12.75" customHeight="1">
      <c r="A72" s="33" t="s">
        <v>319</v>
      </c>
      <c r="B72" s="57" t="s">
        <v>320</v>
      </c>
      <c r="C72" s="35" t="s">
        <v>143</v>
      </c>
      <c r="D72" s="55" t="s">
        <v>317</v>
      </c>
      <c r="E72" s="55" t="s">
        <v>321</v>
      </c>
      <c r="F72" s="56">
        <v>3717</v>
      </c>
    </row>
    <row r="73" spans="1:6" ht="12.75" customHeight="1">
      <c r="A73" s="33" t="s">
        <v>322</v>
      </c>
      <c r="B73" s="34" t="s">
        <v>323</v>
      </c>
      <c r="C73" s="58" t="s">
        <v>143</v>
      </c>
      <c r="D73" s="37" t="s">
        <v>317</v>
      </c>
      <c r="E73" s="55" t="s">
        <v>324</v>
      </c>
      <c r="F73" s="56">
        <v>3999</v>
      </c>
    </row>
    <row r="74" spans="1:6" ht="12.75" customHeight="1">
      <c r="A74" s="72"/>
      <c r="B74" s="73"/>
      <c r="C74" s="73"/>
      <c r="D74" s="73"/>
      <c r="E74" s="73"/>
      <c r="F74" s="74"/>
    </row>
    <row r="75" spans="1:6" ht="12.75" customHeight="1" thickBot="1">
      <c r="A75" s="157" t="s">
        <v>498</v>
      </c>
      <c r="B75" s="158"/>
      <c r="C75" s="158"/>
      <c r="D75" s="158"/>
      <c r="E75" s="158"/>
      <c r="F75" s="159"/>
    </row>
    <row r="76" spans="1:6" ht="12.75" customHeight="1" thickBot="1">
      <c r="A76" s="50" t="s">
        <v>79</v>
      </c>
      <c r="B76" s="160" t="s">
        <v>499</v>
      </c>
      <c r="C76" s="161"/>
      <c r="D76" s="161"/>
      <c r="E76" s="161"/>
      <c r="F76" s="162"/>
    </row>
    <row r="77" spans="1:6" ht="12.75" customHeight="1" thickBot="1">
      <c r="A77" s="163" t="s">
        <v>203</v>
      </c>
      <c r="B77" s="164"/>
      <c r="C77" s="164"/>
      <c r="D77" s="164"/>
      <c r="E77" s="164"/>
      <c r="F77" s="165"/>
    </row>
    <row r="78" spans="1:6" ht="12.75" customHeight="1">
      <c r="A78" s="51" t="s">
        <v>139</v>
      </c>
      <c r="B78" s="52" t="s">
        <v>82</v>
      </c>
      <c r="C78" s="51" t="s">
        <v>83</v>
      </c>
      <c r="D78" s="53" t="s">
        <v>84</v>
      </c>
      <c r="E78" s="53" t="s">
        <v>140</v>
      </c>
      <c r="F78" s="54" t="s">
        <v>85</v>
      </c>
    </row>
    <row r="79" spans="1:6" ht="12.75" customHeight="1">
      <c r="A79" s="33" t="s">
        <v>300</v>
      </c>
      <c r="B79" s="65" t="s">
        <v>301</v>
      </c>
      <c r="C79" s="60" t="s">
        <v>143</v>
      </c>
      <c r="D79" s="45" t="s">
        <v>302</v>
      </c>
      <c r="E79" s="152" t="s">
        <v>1090</v>
      </c>
      <c r="F79" s="56">
        <v>2300</v>
      </c>
    </row>
    <row r="80" spans="1:6" ht="12.75" customHeight="1">
      <c r="A80" s="33" t="s">
        <v>303</v>
      </c>
      <c r="B80" s="65" t="s">
        <v>304</v>
      </c>
      <c r="C80" s="60" t="s">
        <v>143</v>
      </c>
      <c r="D80" s="45" t="s">
        <v>302</v>
      </c>
      <c r="E80" s="152" t="s">
        <v>1091</v>
      </c>
      <c r="F80" s="56">
        <v>5300</v>
      </c>
    </row>
    <row r="81" spans="1:6" ht="12.75" customHeight="1">
      <c r="A81" s="33" t="s">
        <v>305</v>
      </c>
      <c r="B81" s="65" t="s">
        <v>306</v>
      </c>
      <c r="C81" s="60" t="s">
        <v>143</v>
      </c>
      <c r="D81" s="45" t="s">
        <v>302</v>
      </c>
      <c r="E81" s="45" t="s">
        <v>500</v>
      </c>
      <c r="F81" s="56">
        <v>7075</v>
      </c>
    </row>
    <row r="82" spans="1:6" ht="12.75" customHeight="1">
      <c r="A82" s="72"/>
      <c r="B82" s="73"/>
      <c r="C82" s="73"/>
      <c r="D82" s="73"/>
      <c r="E82" s="73"/>
      <c r="F82" s="74"/>
    </row>
  </sheetData>
  <sheetProtection/>
  <mergeCells count="15">
    <mergeCell ref="A75:F75"/>
    <mergeCell ref="B76:F76"/>
    <mergeCell ref="A77:F77"/>
    <mergeCell ref="A45:F45"/>
    <mergeCell ref="B46:F46"/>
    <mergeCell ref="A47:F47"/>
    <mergeCell ref="A67:F67"/>
    <mergeCell ref="B68:F68"/>
    <mergeCell ref="A69:F69"/>
    <mergeCell ref="A1:F1"/>
    <mergeCell ref="B2:F2"/>
    <mergeCell ref="A3:F3"/>
    <mergeCell ref="A9:F9"/>
    <mergeCell ref="B10:F10"/>
    <mergeCell ref="A11:F11"/>
  </mergeCells>
  <printOptions/>
  <pageMargins left="0.25" right="0.25" top="0.5" bottom="0.5" header="0.25" footer="0.5"/>
  <pageSetup horizontalDpi="600" verticalDpi="600" orientation="landscape" scale="52" r:id="rId1"/>
</worksheet>
</file>

<file path=xl/worksheets/sheet3.xml><?xml version="1.0" encoding="utf-8"?>
<worksheet xmlns="http://schemas.openxmlformats.org/spreadsheetml/2006/main" xmlns:r="http://schemas.openxmlformats.org/officeDocument/2006/relationships">
  <dimension ref="A1:F32"/>
  <sheetViews>
    <sheetView view="pageBreakPreview" zoomScaleSheetLayoutView="100" zoomScalePageLayoutView="0" workbookViewId="0" topLeftCell="A1">
      <selection activeCell="F9" sqref="F9"/>
    </sheetView>
  </sheetViews>
  <sheetFormatPr defaultColWidth="9.140625" defaultRowHeight="12.75"/>
  <cols>
    <col min="1" max="1" width="21.8515625" style="0" customWidth="1"/>
    <col min="2" max="2" width="49.28125" style="0" customWidth="1"/>
    <col min="5" max="5" width="36.00390625" style="0" customWidth="1"/>
    <col min="6" max="6" width="35.8515625" style="0" customWidth="1"/>
  </cols>
  <sheetData>
    <row r="1" spans="1:6" ht="13.5" thickBot="1">
      <c r="A1" s="169" t="str">
        <f>'[1]Group 1 CCTV'!A1:F1</f>
        <v>075-19    PRICING   6/12/18</v>
      </c>
      <c r="B1" s="170"/>
      <c r="C1" s="170"/>
      <c r="D1" s="170"/>
      <c r="E1" s="170"/>
      <c r="F1" s="170"/>
    </row>
    <row r="2" spans="1:6" ht="18.75" thickBot="1">
      <c r="A2" s="12" t="s">
        <v>79</v>
      </c>
      <c r="B2" s="171" t="str">
        <f>'[1]Group 1 CCTV'!B2:F2</f>
        <v>Iron Armour, LLC</v>
      </c>
      <c r="C2" s="172"/>
      <c r="D2" s="172"/>
      <c r="E2" s="172"/>
      <c r="F2" s="173"/>
    </row>
    <row r="3" spans="1:6" ht="21" thickBot="1">
      <c r="A3" s="166" t="s">
        <v>1078</v>
      </c>
      <c r="B3" s="167"/>
      <c r="C3" s="167"/>
      <c r="D3" s="167"/>
      <c r="E3" s="167"/>
      <c r="F3" s="168"/>
    </row>
    <row r="4" spans="1:6" ht="12.75">
      <c r="A4" s="28" t="s">
        <v>139</v>
      </c>
      <c r="B4" s="29" t="s">
        <v>82</v>
      </c>
      <c r="C4" s="28" t="s">
        <v>83</v>
      </c>
      <c r="D4" s="30" t="s">
        <v>84</v>
      </c>
      <c r="E4" s="31" t="s">
        <v>140</v>
      </c>
      <c r="F4" s="32" t="s">
        <v>85</v>
      </c>
    </row>
    <row r="5" spans="1:6" ht="28.5" customHeight="1">
      <c r="A5" s="33" t="s">
        <v>167</v>
      </c>
      <c r="B5" s="41" t="s">
        <v>168</v>
      </c>
      <c r="C5" s="35" t="s">
        <v>143</v>
      </c>
      <c r="D5" s="43" t="s">
        <v>169</v>
      </c>
      <c r="E5" s="44" t="s">
        <v>170</v>
      </c>
      <c r="F5" s="38">
        <v>5150</v>
      </c>
    </row>
    <row r="6" spans="1:6" ht="37.5" customHeight="1">
      <c r="A6" s="33" t="s">
        <v>171</v>
      </c>
      <c r="B6" s="41" t="s">
        <v>172</v>
      </c>
      <c r="C6" s="35" t="s">
        <v>143</v>
      </c>
      <c r="D6" s="43" t="s">
        <v>169</v>
      </c>
      <c r="E6" s="44" t="s">
        <v>173</v>
      </c>
      <c r="F6" s="38">
        <v>450</v>
      </c>
    </row>
    <row r="7" spans="1:6" ht="28.5" customHeight="1">
      <c r="A7" s="33" t="s">
        <v>174</v>
      </c>
      <c r="B7" s="41" t="s">
        <v>175</v>
      </c>
      <c r="C7" s="35" t="s">
        <v>143</v>
      </c>
      <c r="D7" s="43" t="s">
        <v>169</v>
      </c>
      <c r="E7" s="44" t="s">
        <v>176</v>
      </c>
      <c r="F7" s="38">
        <v>175</v>
      </c>
    </row>
    <row r="8" spans="1:6" ht="33" customHeight="1">
      <c r="A8" s="33" t="s">
        <v>177</v>
      </c>
      <c r="B8" s="41" t="s">
        <v>178</v>
      </c>
      <c r="C8" s="35" t="s">
        <v>179</v>
      </c>
      <c r="D8" s="43" t="s">
        <v>169</v>
      </c>
      <c r="E8" s="44" t="s">
        <v>180</v>
      </c>
      <c r="F8" s="38">
        <v>1.15</v>
      </c>
    </row>
    <row r="9" spans="1:6" ht="37.5" customHeight="1">
      <c r="A9" s="33" t="s">
        <v>181</v>
      </c>
      <c r="B9" s="41" t="s">
        <v>182</v>
      </c>
      <c r="C9" s="35" t="s">
        <v>143</v>
      </c>
      <c r="D9" s="43" t="s">
        <v>169</v>
      </c>
      <c r="E9" s="44" t="s">
        <v>183</v>
      </c>
      <c r="F9" s="38">
        <v>515</v>
      </c>
    </row>
    <row r="10" spans="1:6" ht="30">
      <c r="A10" s="33" t="s">
        <v>184</v>
      </c>
      <c r="B10" s="41" t="s">
        <v>170</v>
      </c>
      <c r="C10" s="35" t="s">
        <v>143</v>
      </c>
      <c r="D10" s="43" t="s">
        <v>169</v>
      </c>
      <c r="E10" s="44" t="s">
        <v>185</v>
      </c>
      <c r="F10" s="38">
        <v>5150</v>
      </c>
    </row>
    <row r="11" spans="1:6" ht="39.75" customHeight="1">
      <c r="A11" s="33" t="s">
        <v>186</v>
      </c>
      <c r="B11" s="41" t="s">
        <v>187</v>
      </c>
      <c r="C11" s="35" t="s">
        <v>143</v>
      </c>
      <c r="D11" s="43" t="s">
        <v>169</v>
      </c>
      <c r="E11" s="45" t="s">
        <v>188</v>
      </c>
      <c r="F11" s="38">
        <v>5250</v>
      </c>
    </row>
    <row r="12" spans="1:6" ht="30">
      <c r="A12" s="33" t="s">
        <v>189</v>
      </c>
      <c r="B12" s="46" t="s">
        <v>190</v>
      </c>
      <c r="C12" s="35" t="s">
        <v>143</v>
      </c>
      <c r="D12" s="43" t="s">
        <v>169</v>
      </c>
      <c r="E12" s="45" t="s">
        <v>191</v>
      </c>
      <c r="F12" s="38">
        <v>215</v>
      </c>
    </row>
    <row r="13" spans="1:6" ht="30">
      <c r="A13" s="33" t="s">
        <v>192</v>
      </c>
      <c r="B13" s="46" t="s">
        <v>193</v>
      </c>
      <c r="C13" s="35" t="s">
        <v>143</v>
      </c>
      <c r="D13" s="43" t="s">
        <v>169</v>
      </c>
      <c r="E13" s="45" t="s">
        <v>194</v>
      </c>
      <c r="F13" s="38">
        <v>375</v>
      </c>
    </row>
    <row r="14" spans="1:6" ht="30">
      <c r="A14" s="33" t="s">
        <v>195</v>
      </c>
      <c r="B14" s="46" t="s">
        <v>196</v>
      </c>
      <c r="C14" s="35" t="s">
        <v>143</v>
      </c>
      <c r="D14" s="43" t="s">
        <v>169</v>
      </c>
      <c r="E14" s="45" t="s">
        <v>197</v>
      </c>
      <c r="F14" s="38">
        <v>385</v>
      </c>
    </row>
    <row r="15" spans="1:6" ht="30">
      <c r="A15" s="33" t="s">
        <v>198</v>
      </c>
      <c r="B15" s="46" t="s">
        <v>199</v>
      </c>
      <c r="C15" s="35" t="s">
        <v>179</v>
      </c>
      <c r="D15" s="43" t="s">
        <v>169</v>
      </c>
      <c r="E15" s="45" t="s">
        <v>200</v>
      </c>
      <c r="F15" s="38">
        <v>6.25</v>
      </c>
    </row>
    <row r="16" spans="1:6" ht="30">
      <c r="A16" s="33" t="s">
        <v>201</v>
      </c>
      <c r="B16" s="46" t="s">
        <v>175</v>
      </c>
      <c r="C16" s="35" t="s">
        <v>143</v>
      </c>
      <c r="D16" s="43" t="s">
        <v>169</v>
      </c>
      <c r="E16" s="45" t="s">
        <v>176</v>
      </c>
      <c r="F16" s="38">
        <v>175</v>
      </c>
    </row>
    <row r="17" spans="1:6" ht="16.5">
      <c r="A17" s="3"/>
      <c r="B17" s="3"/>
      <c r="C17" s="3"/>
      <c r="D17" s="3"/>
      <c r="E17" s="3"/>
      <c r="F17" s="38"/>
    </row>
    <row r="18" spans="1:6" ht="16.5">
      <c r="A18" s="174"/>
      <c r="B18" s="175"/>
      <c r="C18" s="175"/>
      <c r="D18" s="176"/>
      <c r="E18" s="47"/>
      <c r="F18" s="48"/>
    </row>
    <row r="19" spans="1:6" ht="15">
      <c r="A19" s="25"/>
      <c r="B19" s="26"/>
      <c r="C19" s="26"/>
      <c r="D19" s="26"/>
      <c r="E19" s="26"/>
      <c r="F19" s="49"/>
    </row>
    <row r="20" spans="1:6" ht="13.5" thickBot="1">
      <c r="A20" s="169" t="str">
        <f>'[2]Group 1 CCTV'!A29:F29</f>
        <v>CCTV-25</v>
      </c>
      <c r="B20" s="170"/>
      <c r="C20" s="170"/>
      <c r="D20" s="170"/>
      <c r="E20" s="170"/>
      <c r="F20" s="170"/>
    </row>
    <row r="21" spans="1:6" ht="18.75" thickBot="1">
      <c r="A21" s="12" t="s">
        <v>79</v>
      </c>
      <c r="B21" s="171" t="s">
        <v>71</v>
      </c>
      <c r="C21" s="172"/>
      <c r="D21" s="172"/>
      <c r="E21" s="172"/>
      <c r="F21" s="173"/>
    </row>
    <row r="22" spans="1:6" ht="21" thickBot="1">
      <c r="A22" s="166" t="s">
        <v>343</v>
      </c>
      <c r="B22" s="167"/>
      <c r="C22" s="167"/>
      <c r="D22" s="167"/>
      <c r="E22" s="167"/>
      <c r="F22" s="168"/>
    </row>
    <row r="23" spans="1:6" ht="12.75">
      <c r="A23" s="28" t="s">
        <v>139</v>
      </c>
      <c r="B23" s="29" t="s">
        <v>82</v>
      </c>
      <c r="C23" s="28" t="s">
        <v>83</v>
      </c>
      <c r="D23" s="30" t="s">
        <v>84</v>
      </c>
      <c r="E23" s="31" t="s">
        <v>140</v>
      </c>
      <c r="F23" s="32" t="s">
        <v>85</v>
      </c>
    </row>
    <row r="24" spans="1:6" ht="30">
      <c r="A24" s="33" t="s">
        <v>141</v>
      </c>
      <c r="B24" s="34" t="s">
        <v>142</v>
      </c>
      <c r="C24" s="35" t="s">
        <v>143</v>
      </c>
      <c r="D24" s="36" t="s">
        <v>144</v>
      </c>
      <c r="E24" s="37" t="s">
        <v>145</v>
      </c>
      <c r="F24" s="38">
        <v>4609</v>
      </c>
    </row>
    <row r="25" spans="1:6" ht="30">
      <c r="A25" s="33" t="s">
        <v>146</v>
      </c>
      <c r="B25" s="34" t="s">
        <v>147</v>
      </c>
      <c r="C25" s="35" t="s">
        <v>143</v>
      </c>
      <c r="D25" s="36" t="s">
        <v>144</v>
      </c>
      <c r="E25" s="37" t="s">
        <v>148</v>
      </c>
      <c r="F25" s="38">
        <v>5419</v>
      </c>
    </row>
    <row r="26" spans="1:6" ht="30">
      <c r="A26" s="33" t="s">
        <v>149</v>
      </c>
      <c r="B26" s="34" t="s">
        <v>150</v>
      </c>
      <c r="C26" s="35" t="s">
        <v>143</v>
      </c>
      <c r="D26" s="36" t="s">
        <v>144</v>
      </c>
      <c r="E26" s="37"/>
      <c r="F26" s="38">
        <v>5419</v>
      </c>
    </row>
    <row r="27" spans="1:6" ht="16.5">
      <c r="A27" s="33" t="s">
        <v>151</v>
      </c>
      <c r="B27" s="34" t="s">
        <v>152</v>
      </c>
      <c r="C27" s="35" t="s">
        <v>143</v>
      </c>
      <c r="D27" s="39" t="s">
        <v>153</v>
      </c>
      <c r="E27" s="40" t="s">
        <v>154</v>
      </c>
      <c r="F27" s="38">
        <v>1150</v>
      </c>
    </row>
    <row r="28" spans="1:6" ht="16.5">
      <c r="A28" s="33" t="s">
        <v>155</v>
      </c>
      <c r="B28" s="34" t="s">
        <v>156</v>
      </c>
      <c r="C28" s="35" t="s">
        <v>143</v>
      </c>
      <c r="D28" s="39" t="s">
        <v>157</v>
      </c>
      <c r="E28" s="40" t="s">
        <v>158</v>
      </c>
      <c r="F28" s="38"/>
    </row>
    <row r="29" spans="1:6" ht="16.5">
      <c r="A29" s="33" t="s">
        <v>159</v>
      </c>
      <c r="B29" s="41" t="s">
        <v>160</v>
      </c>
      <c r="C29" s="35" t="s">
        <v>143</v>
      </c>
      <c r="D29" s="36" t="s">
        <v>144</v>
      </c>
      <c r="E29" s="42" t="s">
        <v>161</v>
      </c>
      <c r="F29" s="38">
        <v>69</v>
      </c>
    </row>
    <row r="30" spans="1:6" ht="45">
      <c r="A30" s="33" t="s">
        <v>162</v>
      </c>
      <c r="B30" s="41" t="s">
        <v>163</v>
      </c>
      <c r="C30" s="35" t="s">
        <v>143</v>
      </c>
      <c r="D30" s="36"/>
      <c r="E30" s="42"/>
      <c r="F30" s="38">
        <v>789</v>
      </c>
    </row>
    <row r="31" spans="1:6" ht="16.5">
      <c r="A31" s="33" t="s">
        <v>164</v>
      </c>
      <c r="B31" s="41" t="s">
        <v>165</v>
      </c>
      <c r="C31" s="35" t="s">
        <v>143</v>
      </c>
      <c r="D31" s="43" t="s">
        <v>144</v>
      </c>
      <c r="E31" s="44" t="s">
        <v>166</v>
      </c>
      <c r="F31" s="38">
        <v>466</v>
      </c>
    </row>
    <row r="32" spans="1:6" ht="15">
      <c r="A32" s="25"/>
      <c r="B32" s="26"/>
      <c r="C32" s="26"/>
      <c r="D32" s="26"/>
      <c r="E32" s="26"/>
      <c r="F32" s="49"/>
    </row>
  </sheetData>
  <sheetProtection/>
  <mergeCells count="7">
    <mergeCell ref="A22:F22"/>
    <mergeCell ref="A1:F1"/>
    <mergeCell ref="B2:F2"/>
    <mergeCell ref="A3:F3"/>
    <mergeCell ref="A18:D18"/>
    <mergeCell ref="A20:F20"/>
    <mergeCell ref="B21:F21"/>
  </mergeCells>
  <printOptions/>
  <pageMargins left="0.7" right="0.7" top="0.75" bottom="0.75" header="0.3" footer="0.3"/>
  <pageSetup horizontalDpi="600" verticalDpi="600" orientation="portrait" scale="57" r:id="rId1"/>
</worksheet>
</file>

<file path=xl/worksheets/sheet4.xml><?xml version="1.0" encoding="utf-8"?>
<worksheet xmlns="http://schemas.openxmlformats.org/spreadsheetml/2006/main" xmlns:r="http://schemas.openxmlformats.org/officeDocument/2006/relationships">
  <dimension ref="A1:F40"/>
  <sheetViews>
    <sheetView view="pageBreakPreview" zoomScaleSheetLayoutView="100" zoomScalePageLayoutView="0" workbookViewId="0" topLeftCell="A16">
      <selection activeCell="A26" sqref="A26"/>
    </sheetView>
  </sheetViews>
  <sheetFormatPr defaultColWidth="9.140625" defaultRowHeight="12.75"/>
  <cols>
    <col min="1" max="1" width="23.7109375" style="0" customWidth="1"/>
    <col min="2" max="2" width="43.140625" style="0" customWidth="1"/>
    <col min="4" max="4" width="25.8515625" style="0" customWidth="1"/>
    <col min="5" max="5" width="46.28125" style="0" customWidth="1"/>
    <col min="6" max="6" width="27.57421875" style="0" customWidth="1"/>
  </cols>
  <sheetData>
    <row r="1" spans="1:6" ht="13.5" thickBot="1">
      <c r="A1" s="177" t="str">
        <f>'[3]Group 1 CCTV'!A1:F1</f>
        <v>075-19    PRICING   6/26/18</v>
      </c>
      <c r="B1" s="178"/>
      <c r="C1" s="178"/>
      <c r="D1" s="178"/>
      <c r="E1" s="178"/>
      <c r="F1" s="178"/>
    </row>
    <row r="2" spans="1:6" ht="21" thickBot="1">
      <c r="A2" s="79" t="s">
        <v>79</v>
      </c>
      <c r="B2" s="179" t="str">
        <f>'[3]Group 1 CCTV'!B2:F2</f>
        <v>Traffic Control Products, Inc.</v>
      </c>
      <c r="C2" s="180"/>
      <c r="D2" s="180"/>
      <c r="E2" s="180"/>
      <c r="F2" s="181"/>
    </row>
    <row r="3" spans="1:6" ht="24" customHeight="1" thickBot="1">
      <c r="A3" s="182" t="s">
        <v>362</v>
      </c>
      <c r="B3" s="183"/>
      <c r="C3" s="183"/>
      <c r="D3" s="183"/>
      <c r="E3" s="183"/>
      <c r="F3" s="184"/>
    </row>
    <row r="4" spans="1:6" ht="12.75">
      <c r="A4" s="29" t="s">
        <v>139</v>
      </c>
      <c r="B4" s="29" t="s">
        <v>82</v>
      </c>
      <c r="C4" s="28" t="s">
        <v>83</v>
      </c>
      <c r="D4" s="30" t="s">
        <v>84</v>
      </c>
      <c r="E4" s="31" t="s">
        <v>140</v>
      </c>
      <c r="F4" s="32" t="s">
        <v>85</v>
      </c>
    </row>
    <row r="5" spans="1:6" ht="39" customHeight="1">
      <c r="A5" s="33" t="s">
        <v>363</v>
      </c>
      <c r="B5" s="57" t="s">
        <v>364</v>
      </c>
      <c r="C5" s="35" t="s">
        <v>143</v>
      </c>
      <c r="D5" s="80" t="s">
        <v>365</v>
      </c>
      <c r="E5" s="80" t="s">
        <v>366</v>
      </c>
      <c r="F5" s="56">
        <v>135</v>
      </c>
    </row>
    <row r="6" spans="1:6" ht="39.75" customHeight="1">
      <c r="A6" s="33" t="s">
        <v>367</v>
      </c>
      <c r="B6" s="57" t="s">
        <v>368</v>
      </c>
      <c r="C6" s="35" t="s">
        <v>143</v>
      </c>
      <c r="D6" s="80" t="s">
        <v>369</v>
      </c>
      <c r="E6" s="80" t="s">
        <v>370</v>
      </c>
      <c r="F6" s="56">
        <v>65</v>
      </c>
    </row>
    <row r="7" spans="1:6" ht="35.25" customHeight="1">
      <c r="A7" s="33" t="s">
        <v>371</v>
      </c>
      <c r="B7" s="34" t="s">
        <v>372</v>
      </c>
      <c r="C7" s="35" t="s">
        <v>143</v>
      </c>
      <c r="D7" s="81" t="s">
        <v>373</v>
      </c>
      <c r="E7" s="37" t="s">
        <v>374</v>
      </c>
      <c r="F7" s="56">
        <v>1050</v>
      </c>
    </row>
    <row r="8" spans="1:6" ht="42" customHeight="1">
      <c r="A8" s="33" t="s">
        <v>375</v>
      </c>
      <c r="B8" s="34" t="s">
        <v>376</v>
      </c>
      <c r="C8" s="35" t="s">
        <v>143</v>
      </c>
      <c r="D8" s="82"/>
      <c r="E8" s="83"/>
      <c r="F8" s="56">
        <v>115</v>
      </c>
    </row>
    <row r="9" spans="1:6" ht="48.75" customHeight="1">
      <c r="A9" s="33" t="s">
        <v>377</v>
      </c>
      <c r="B9" s="34" t="s">
        <v>378</v>
      </c>
      <c r="C9" s="35" t="s">
        <v>143</v>
      </c>
      <c r="D9" s="82"/>
      <c r="E9" s="83"/>
      <c r="F9" s="56">
        <v>120</v>
      </c>
    </row>
    <row r="10" spans="1:6" ht="54" customHeight="1">
      <c r="A10" s="33" t="s">
        <v>379</v>
      </c>
      <c r="B10" s="34" t="s">
        <v>380</v>
      </c>
      <c r="C10" s="35" t="s">
        <v>143</v>
      </c>
      <c r="D10" s="80" t="s">
        <v>381</v>
      </c>
      <c r="E10" s="80" t="s">
        <v>382</v>
      </c>
      <c r="F10" s="56">
        <v>30</v>
      </c>
    </row>
    <row r="11" spans="1:6" ht="45" customHeight="1">
      <c r="A11" s="33" t="s">
        <v>383</v>
      </c>
      <c r="B11" s="34" t="s">
        <v>384</v>
      </c>
      <c r="C11" s="35" t="s">
        <v>143</v>
      </c>
      <c r="D11" s="80" t="s">
        <v>381</v>
      </c>
      <c r="E11" s="84" t="s">
        <v>385</v>
      </c>
      <c r="F11" s="56">
        <v>40</v>
      </c>
    </row>
    <row r="12" spans="1:6" ht="42.75" customHeight="1">
      <c r="A12" s="33" t="s">
        <v>386</v>
      </c>
      <c r="B12" s="34" t="s">
        <v>387</v>
      </c>
      <c r="C12" s="35" t="s">
        <v>143</v>
      </c>
      <c r="D12" s="85" t="s">
        <v>373</v>
      </c>
      <c r="E12" s="84" t="s">
        <v>388</v>
      </c>
      <c r="F12" s="56">
        <v>3560</v>
      </c>
    </row>
    <row r="13" spans="1:6" ht="39" customHeight="1">
      <c r="A13" s="33" t="s">
        <v>389</v>
      </c>
      <c r="B13" s="34" t="s">
        <v>390</v>
      </c>
      <c r="C13" s="35" t="s">
        <v>143</v>
      </c>
      <c r="D13" s="85" t="s">
        <v>373</v>
      </c>
      <c r="E13" s="84" t="s">
        <v>391</v>
      </c>
      <c r="F13" s="56">
        <v>6450</v>
      </c>
    </row>
    <row r="14" spans="1:6" ht="15">
      <c r="A14" s="33" t="s">
        <v>392</v>
      </c>
      <c r="B14" s="34" t="s">
        <v>393</v>
      </c>
      <c r="C14" s="35" t="s">
        <v>143</v>
      </c>
      <c r="D14" s="85" t="s">
        <v>373</v>
      </c>
      <c r="E14" s="84" t="s">
        <v>394</v>
      </c>
      <c r="F14" s="56">
        <v>500</v>
      </c>
    </row>
    <row r="15" spans="1:6" ht="42.75" customHeight="1">
      <c r="A15" s="33" t="s">
        <v>395</v>
      </c>
      <c r="B15" s="34" t="s">
        <v>396</v>
      </c>
      <c r="C15" s="35" t="s">
        <v>143</v>
      </c>
      <c r="D15" s="85" t="s">
        <v>373</v>
      </c>
      <c r="E15" s="84" t="s">
        <v>394</v>
      </c>
      <c r="F15" s="56">
        <v>500</v>
      </c>
    </row>
    <row r="16" spans="1:6" ht="31.5" customHeight="1">
      <c r="A16" s="33" t="s">
        <v>397</v>
      </c>
      <c r="B16" s="34" t="s">
        <v>398</v>
      </c>
      <c r="C16" s="35" t="s">
        <v>143</v>
      </c>
      <c r="D16" s="85" t="s">
        <v>373</v>
      </c>
      <c r="E16" s="84"/>
      <c r="F16" s="56">
        <v>2895</v>
      </c>
    </row>
    <row r="17" spans="1:6" ht="67.5" customHeight="1">
      <c r="A17" s="33" t="s">
        <v>399</v>
      </c>
      <c r="B17" s="34" t="s">
        <v>400</v>
      </c>
      <c r="C17" s="35" t="s">
        <v>143</v>
      </c>
      <c r="D17" s="80" t="s">
        <v>401</v>
      </c>
      <c r="E17" s="84" t="s">
        <v>402</v>
      </c>
      <c r="F17" s="56">
        <v>400</v>
      </c>
    </row>
    <row r="18" spans="1:6" ht="81" customHeight="1">
      <c r="A18" s="33" t="s">
        <v>403</v>
      </c>
      <c r="B18" s="34" t="s">
        <v>404</v>
      </c>
      <c r="C18" s="35" t="s">
        <v>143</v>
      </c>
      <c r="D18" s="80" t="s">
        <v>405</v>
      </c>
      <c r="E18" s="84" t="s">
        <v>406</v>
      </c>
      <c r="F18" s="56">
        <v>350</v>
      </c>
    </row>
    <row r="19" spans="1:6" ht="53.25" customHeight="1">
      <c r="A19" s="33" t="s">
        <v>407</v>
      </c>
      <c r="B19" s="34" t="s">
        <v>408</v>
      </c>
      <c r="C19" s="35" t="s">
        <v>143</v>
      </c>
      <c r="D19" s="80" t="s">
        <v>409</v>
      </c>
      <c r="E19" s="84" t="s">
        <v>410</v>
      </c>
      <c r="F19" s="56">
        <v>200</v>
      </c>
    </row>
    <row r="20" spans="1:6" ht="15">
      <c r="A20" s="33" t="s">
        <v>411</v>
      </c>
      <c r="B20" s="57" t="s">
        <v>412</v>
      </c>
      <c r="C20" s="35" t="s">
        <v>143</v>
      </c>
      <c r="D20" s="80" t="s">
        <v>413</v>
      </c>
      <c r="E20" s="84" t="s">
        <v>414</v>
      </c>
      <c r="F20" s="56">
        <v>9485</v>
      </c>
    </row>
    <row r="21" spans="1:6" ht="15">
      <c r="A21" s="33" t="s">
        <v>415</v>
      </c>
      <c r="B21" s="57" t="s">
        <v>416</v>
      </c>
      <c r="C21" s="35" t="s">
        <v>143</v>
      </c>
      <c r="D21" s="85" t="s">
        <v>373</v>
      </c>
      <c r="E21" s="84"/>
      <c r="F21" s="56">
        <v>160</v>
      </c>
    </row>
    <row r="22" spans="1:6" ht="15">
      <c r="A22" s="33" t="s">
        <v>417</v>
      </c>
      <c r="B22" s="57" t="s">
        <v>418</v>
      </c>
      <c r="C22" s="35" t="s">
        <v>143</v>
      </c>
      <c r="D22" s="85" t="s">
        <v>373</v>
      </c>
      <c r="E22" s="84"/>
      <c r="F22" s="56">
        <v>1200</v>
      </c>
    </row>
    <row r="23" spans="1:6" ht="16.5">
      <c r="A23" s="185"/>
      <c r="B23" s="186"/>
      <c r="C23" s="186"/>
      <c r="D23" s="187"/>
      <c r="E23" s="47"/>
      <c r="F23" s="48"/>
    </row>
    <row r="24" spans="1:6" ht="15">
      <c r="A24" s="25"/>
      <c r="B24" s="26"/>
      <c r="C24" s="26"/>
      <c r="D24" s="26"/>
      <c r="E24" s="26"/>
      <c r="F24" s="49"/>
    </row>
    <row r="25" spans="1:6" ht="13.5" thickBot="1">
      <c r="A25" s="177" t="s">
        <v>4</v>
      </c>
      <c r="B25" s="178"/>
      <c r="C25" s="178"/>
      <c r="D25" s="178"/>
      <c r="E25" s="178"/>
      <c r="F25" s="178"/>
    </row>
    <row r="26" spans="1:6" ht="21" thickBot="1">
      <c r="A26" s="79" t="s">
        <v>79</v>
      </c>
      <c r="B26" s="179" t="s">
        <v>497</v>
      </c>
      <c r="C26" s="180"/>
      <c r="D26" s="180"/>
      <c r="E26" s="180"/>
      <c r="F26" s="181"/>
    </row>
    <row r="27" spans="1:6" ht="24" thickBot="1">
      <c r="A27" s="182" t="s">
        <v>362</v>
      </c>
      <c r="B27" s="183"/>
      <c r="C27" s="183"/>
      <c r="D27" s="183"/>
      <c r="E27" s="183"/>
      <c r="F27" s="184"/>
    </row>
    <row r="28" spans="1:6" ht="12.75">
      <c r="A28" s="29" t="s">
        <v>139</v>
      </c>
      <c r="B28" s="29" t="s">
        <v>82</v>
      </c>
      <c r="C28" s="28" t="s">
        <v>83</v>
      </c>
      <c r="D28" s="30" t="s">
        <v>84</v>
      </c>
      <c r="E28" s="31" t="s">
        <v>140</v>
      </c>
      <c r="F28" s="32" t="s">
        <v>85</v>
      </c>
    </row>
    <row r="29" spans="1:6" ht="15">
      <c r="A29" s="33" t="s">
        <v>363</v>
      </c>
      <c r="B29" s="57" t="s">
        <v>364</v>
      </c>
      <c r="C29" s="35" t="s">
        <v>143</v>
      </c>
      <c r="D29" s="55" t="s">
        <v>449</v>
      </c>
      <c r="E29" s="55" t="s">
        <v>450</v>
      </c>
      <c r="F29" s="56">
        <v>140</v>
      </c>
    </row>
    <row r="30" spans="1:6" ht="15">
      <c r="A30" s="33" t="s">
        <v>367</v>
      </c>
      <c r="B30" s="57" t="s">
        <v>368</v>
      </c>
      <c r="C30" s="35" t="s">
        <v>143</v>
      </c>
      <c r="D30" s="55" t="s">
        <v>449</v>
      </c>
      <c r="E30" s="55" t="s">
        <v>451</v>
      </c>
      <c r="F30" s="56">
        <v>65</v>
      </c>
    </row>
    <row r="31" spans="1:6" ht="15">
      <c r="A31" s="33" t="s">
        <v>371</v>
      </c>
      <c r="B31" s="34" t="s">
        <v>372</v>
      </c>
      <c r="C31" s="35" t="s">
        <v>143</v>
      </c>
      <c r="D31" s="81" t="s">
        <v>373</v>
      </c>
      <c r="E31" s="37" t="s">
        <v>374</v>
      </c>
      <c r="F31" s="56" t="s">
        <v>452</v>
      </c>
    </row>
    <row r="32" spans="1:6" ht="15">
      <c r="A32" s="33" t="s">
        <v>375</v>
      </c>
      <c r="B32" s="34" t="s">
        <v>376</v>
      </c>
      <c r="C32" s="35" t="s">
        <v>143</v>
      </c>
      <c r="D32" s="39" t="s">
        <v>453</v>
      </c>
      <c r="E32" s="37" t="s">
        <v>454</v>
      </c>
      <c r="F32" s="56">
        <v>115</v>
      </c>
    </row>
    <row r="33" spans="1:6" ht="15">
      <c r="A33" s="33" t="s">
        <v>377</v>
      </c>
      <c r="B33" s="34" t="s">
        <v>378</v>
      </c>
      <c r="C33" s="35" t="s">
        <v>143</v>
      </c>
      <c r="D33" s="39" t="s">
        <v>453</v>
      </c>
      <c r="E33" s="37" t="s">
        <v>455</v>
      </c>
      <c r="F33" s="56">
        <v>120</v>
      </c>
    </row>
    <row r="34" spans="1:6" ht="30">
      <c r="A34" s="33" t="s">
        <v>379</v>
      </c>
      <c r="B34" s="34" t="s">
        <v>380</v>
      </c>
      <c r="C34" s="35" t="s">
        <v>143</v>
      </c>
      <c r="D34" s="55" t="s">
        <v>453</v>
      </c>
      <c r="E34" s="55" t="s">
        <v>456</v>
      </c>
      <c r="F34" s="56">
        <v>24.5</v>
      </c>
    </row>
    <row r="35" spans="1:6" ht="30">
      <c r="A35" s="33" t="s">
        <v>383</v>
      </c>
      <c r="B35" s="34" t="s">
        <v>384</v>
      </c>
      <c r="C35" s="35" t="s">
        <v>143</v>
      </c>
      <c r="D35" s="55" t="s">
        <v>453</v>
      </c>
      <c r="E35" s="42" t="s">
        <v>457</v>
      </c>
      <c r="F35" s="56">
        <v>24.5</v>
      </c>
    </row>
    <row r="36" spans="1:6" ht="15">
      <c r="A36" s="33" t="s">
        <v>392</v>
      </c>
      <c r="B36" s="34" t="s">
        <v>393</v>
      </c>
      <c r="C36" s="35" t="s">
        <v>143</v>
      </c>
      <c r="D36" s="55" t="s">
        <v>458</v>
      </c>
      <c r="E36" s="42" t="s">
        <v>459</v>
      </c>
      <c r="F36" s="56">
        <v>250</v>
      </c>
    </row>
    <row r="37" spans="1:6" ht="15">
      <c r="A37" s="33" t="s">
        <v>395</v>
      </c>
      <c r="B37" s="34" t="s">
        <v>396</v>
      </c>
      <c r="C37" s="35" t="s">
        <v>143</v>
      </c>
      <c r="D37" s="55" t="s">
        <v>458</v>
      </c>
      <c r="E37" s="42" t="s">
        <v>459</v>
      </c>
      <c r="F37" s="56">
        <v>250</v>
      </c>
    </row>
    <row r="38" spans="1:6" ht="30">
      <c r="A38" s="33" t="s">
        <v>403</v>
      </c>
      <c r="B38" s="34" t="s">
        <v>404</v>
      </c>
      <c r="C38" s="35" t="s">
        <v>143</v>
      </c>
      <c r="D38" s="55" t="s">
        <v>460</v>
      </c>
      <c r="E38" s="42" t="s">
        <v>406</v>
      </c>
      <c r="F38" s="56">
        <v>175</v>
      </c>
    </row>
    <row r="39" spans="1:6" ht="30">
      <c r="A39" s="33" t="s">
        <v>407</v>
      </c>
      <c r="B39" s="34" t="s">
        <v>408</v>
      </c>
      <c r="C39" s="35" t="s">
        <v>143</v>
      </c>
      <c r="D39" s="55" t="s">
        <v>461</v>
      </c>
      <c r="E39" s="42" t="s">
        <v>462</v>
      </c>
      <c r="F39" s="56">
        <v>195</v>
      </c>
    </row>
    <row r="40" spans="1:6" ht="15">
      <c r="A40" s="25"/>
      <c r="B40" s="26"/>
      <c r="C40" s="26"/>
      <c r="D40" s="26"/>
      <c r="E40" s="26"/>
      <c r="F40" s="49"/>
    </row>
  </sheetData>
  <sheetProtection/>
  <mergeCells count="7">
    <mergeCell ref="A25:F25"/>
    <mergeCell ref="B26:F26"/>
    <mergeCell ref="A27:F27"/>
    <mergeCell ref="A1:F1"/>
    <mergeCell ref="B2:F2"/>
    <mergeCell ref="A3:F3"/>
    <mergeCell ref="A23:D23"/>
  </mergeCells>
  <printOptions/>
  <pageMargins left="0.7" right="0.7" top="0.75" bottom="0.75" header="0.3" footer="0.3"/>
  <pageSetup horizontalDpi="600" verticalDpi="600" orientation="landscape" scale="52" r:id="rId1"/>
  <rowBreaks count="1" manualBreakCount="1">
    <brk id="24" max="255" man="1"/>
  </rowBreaks>
</worksheet>
</file>

<file path=xl/worksheets/sheet5.xml><?xml version="1.0" encoding="utf-8"?>
<worksheet xmlns="http://schemas.openxmlformats.org/spreadsheetml/2006/main" xmlns:r="http://schemas.openxmlformats.org/officeDocument/2006/relationships">
  <dimension ref="A1:F49"/>
  <sheetViews>
    <sheetView view="pageBreakPreview" zoomScaleSheetLayoutView="100" zoomScalePageLayoutView="0" workbookViewId="0" topLeftCell="A10">
      <selection activeCell="J6" sqref="J6"/>
    </sheetView>
  </sheetViews>
  <sheetFormatPr defaultColWidth="9.140625" defaultRowHeight="12.75"/>
  <cols>
    <col min="2" max="2" width="46.28125" style="0" customWidth="1"/>
    <col min="4" max="4" width="34.28125" style="0" customWidth="1"/>
    <col min="5" max="5" width="30.28125" style="0" customWidth="1"/>
    <col min="6" max="6" width="33.57421875" style="0" customWidth="1"/>
  </cols>
  <sheetData>
    <row r="1" spans="1:6" ht="13.5" thickBot="1">
      <c r="A1" s="188" t="str">
        <f>'[4]Group 1 CCTV'!A1:F1</f>
        <v>075-19    PRICING   6/12/18</v>
      </c>
      <c r="B1" s="189"/>
      <c r="C1" s="189"/>
      <c r="D1" s="189"/>
      <c r="E1" s="189"/>
      <c r="F1" s="190"/>
    </row>
    <row r="2" spans="1:6" ht="27" thickBot="1">
      <c r="A2" s="12" t="s">
        <v>79</v>
      </c>
      <c r="B2" s="191" t="s">
        <v>501</v>
      </c>
      <c r="C2" s="192"/>
      <c r="D2" s="192"/>
      <c r="E2" s="192"/>
      <c r="F2" s="193"/>
    </row>
    <row r="3" spans="1:6" ht="21" thickBot="1">
      <c r="A3" s="166" t="s">
        <v>502</v>
      </c>
      <c r="B3" s="167"/>
      <c r="C3" s="167"/>
      <c r="D3" s="167"/>
      <c r="E3" s="167"/>
      <c r="F3" s="168"/>
    </row>
    <row r="4" spans="1:6" ht="12.75">
      <c r="A4" s="29" t="s">
        <v>139</v>
      </c>
      <c r="B4" s="29" t="s">
        <v>82</v>
      </c>
      <c r="C4" s="28" t="s">
        <v>83</v>
      </c>
      <c r="D4" s="30" t="s">
        <v>84</v>
      </c>
      <c r="E4" s="31" t="s">
        <v>140</v>
      </c>
      <c r="F4" s="32" t="s">
        <v>85</v>
      </c>
    </row>
    <row r="5" spans="1:6" ht="46.5" customHeight="1">
      <c r="A5" s="112" t="s">
        <v>503</v>
      </c>
      <c r="B5" s="113" t="s">
        <v>504</v>
      </c>
      <c r="C5" s="114" t="s">
        <v>143</v>
      </c>
      <c r="D5" s="80" t="s">
        <v>505</v>
      </c>
      <c r="E5" s="80" t="s">
        <v>506</v>
      </c>
      <c r="F5" s="98">
        <v>160</v>
      </c>
    </row>
    <row r="6" spans="1:6" ht="40.5" customHeight="1">
      <c r="A6" s="112" t="s">
        <v>507</v>
      </c>
      <c r="B6" s="113" t="s">
        <v>508</v>
      </c>
      <c r="C6" s="114" t="s">
        <v>143</v>
      </c>
      <c r="D6" s="115" t="s">
        <v>509</v>
      </c>
      <c r="E6" s="80" t="s">
        <v>510</v>
      </c>
      <c r="F6" s="98">
        <v>185</v>
      </c>
    </row>
    <row r="7" spans="1:6" ht="12.75">
      <c r="A7" s="112" t="s">
        <v>511</v>
      </c>
      <c r="B7" s="113" t="s">
        <v>512</v>
      </c>
      <c r="C7" s="114" t="s">
        <v>143</v>
      </c>
      <c r="D7" s="80" t="s">
        <v>513</v>
      </c>
      <c r="E7" s="84" t="s">
        <v>514</v>
      </c>
      <c r="F7" s="98">
        <v>750</v>
      </c>
    </row>
    <row r="8" spans="1:6" ht="12.75">
      <c r="A8" s="112" t="s">
        <v>515</v>
      </c>
      <c r="B8" s="113" t="s">
        <v>516</v>
      </c>
      <c r="C8" s="114" t="s">
        <v>143</v>
      </c>
      <c r="D8" s="80" t="s">
        <v>517</v>
      </c>
      <c r="E8" s="116" t="s">
        <v>518</v>
      </c>
      <c r="F8" s="98">
        <v>550</v>
      </c>
    </row>
    <row r="9" spans="1:6" ht="54" customHeight="1">
      <c r="A9" s="112" t="s">
        <v>519</v>
      </c>
      <c r="B9" s="113" t="s">
        <v>520</v>
      </c>
      <c r="C9" s="114" t="s">
        <v>143</v>
      </c>
      <c r="D9" s="115" t="s">
        <v>521</v>
      </c>
      <c r="E9" s="116" t="s">
        <v>522</v>
      </c>
      <c r="F9" s="98">
        <v>295</v>
      </c>
    </row>
    <row r="10" spans="1:6" ht="42.75" customHeight="1">
      <c r="A10" s="112" t="s">
        <v>523</v>
      </c>
      <c r="B10" s="113" t="s">
        <v>524</v>
      </c>
      <c r="C10" s="114" t="s">
        <v>143</v>
      </c>
      <c r="D10" s="115" t="s">
        <v>525</v>
      </c>
      <c r="E10" s="116" t="s">
        <v>526</v>
      </c>
      <c r="F10" s="98">
        <v>3585</v>
      </c>
    </row>
    <row r="11" spans="1:6" ht="50.25" customHeight="1">
      <c r="A11" s="112" t="s">
        <v>527</v>
      </c>
      <c r="B11" s="113" t="s">
        <v>528</v>
      </c>
      <c r="C11" s="114" t="s">
        <v>143</v>
      </c>
      <c r="D11" s="115" t="s">
        <v>525</v>
      </c>
      <c r="E11" s="116" t="s">
        <v>529</v>
      </c>
      <c r="F11" s="98">
        <v>1500</v>
      </c>
    </row>
    <row r="12" spans="1:6" ht="36" customHeight="1">
      <c r="A12" s="112" t="s">
        <v>530</v>
      </c>
      <c r="B12" s="113" t="s">
        <v>531</v>
      </c>
      <c r="C12" s="114" t="s">
        <v>143</v>
      </c>
      <c r="D12" s="115" t="s">
        <v>525</v>
      </c>
      <c r="E12" s="115" t="s">
        <v>532</v>
      </c>
      <c r="F12" s="98">
        <v>2490</v>
      </c>
    </row>
    <row r="13" spans="1:6" ht="28.5" customHeight="1">
      <c r="A13" s="112" t="s">
        <v>533</v>
      </c>
      <c r="B13" s="113" t="s">
        <v>534</v>
      </c>
      <c r="C13" s="114" t="s">
        <v>143</v>
      </c>
      <c r="D13" s="80" t="s">
        <v>525</v>
      </c>
      <c r="E13" s="115" t="s">
        <v>535</v>
      </c>
      <c r="F13" s="98">
        <v>4950</v>
      </c>
    </row>
    <row r="14" spans="1:6" ht="66.75" customHeight="1">
      <c r="A14" s="112" t="s">
        <v>536</v>
      </c>
      <c r="B14" s="113" t="s">
        <v>537</v>
      </c>
      <c r="C14" s="114" t="s">
        <v>143</v>
      </c>
      <c r="D14" s="115" t="s">
        <v>538</v>
      </c>
      <c r="E14" s="115" t="s">
        <v>539</v>
      </c>
      <c r="F14" s="98">
        <v>392</v>
      </c>
    </row>
    <row r="15" spans="1:6" ht="65.25" customHeight="1">
      <c r="A15" s="112" t="s">
        <v>540</v>
      </c>
      <c r="B15" s="113" t="s">
        <v>541</v>
      </c>
      <c r="C15" s="114" t="s">
        <v>143</v>
      </c>
      <c r="D15" s="115" t="s">
        <v>517</v>
      </c>
      <c r="E15" s="115" t="s">
        <v>542</v>
      </c>
      <c r="F15" s="98">
        <v>950</v>
      </c>
    </row>
    <row r="16" spans="1:6" ht="66" customHeight="1">
      <c r="A16" s="112" t="s">
        <v>543</v>
      </c>
      <c r="B16" s="113" t="s">
        <v>544</v>
      </c>
      <c r="C16" s="114" t="s">
        <v>143</v>
      </c>
      <c r="D16" s="115" t="s">
        <v>517</v>
      </c>
      <c r="E16" s="115" t="s">
        <v>545</v>
      </c>
      <c r="F16" s="98">
        <v>2200</v>
      </c>
    </row>
    <row r="17" spans="1:6" ht="54.75" customHeight="1">
      <c r="A17" s="112" t="s">
        <v>546</v>
      </c>
      <c r="B17" s="113" t="s">
        <v>547</v>
      </c>
      <c r="C17" s="114" t="s">
        <v>143</v>
      </c>
      <c r="D17" s="115" t="s">
        <v>525</v>
      </c>
      <c r="E17" s="115" t="s">
        <v>548</v>
      </c>
      <c r="F17" s="98">
        <v>1700</v>
      </c>
    </row>
    <row r="18" spans="1:6" ht="12.75">
      <c r="A18" s="112" t="s">
        <v>549</v>
      </c>
      <c r="B18" s="113" t="s">
        <v>550</v>
      </c>
      <c r="C18" s="114" t="s">
        <v>143</v>
      </c>
      <c r="D18" s="115" t="s">
        <v>521</v>
      </c>
      <c r="E18" s="115" t="s">
        <v>551</v>
      </c>
      <c r="F18" s="98">
        <v>60</v>
      </c>
    </row>
    <row r="19" spans="1:6" ht="56.25" customHeight="1">
      <c r="A19" s="112" t="s">
        <v>552</v>
      </c>
      <c r="B19" s="113" t="s">
        <v>553</v>
      </c>
      <c r="C19" s="114" t="s">
        <v>143</v>
      </c>
      <c r="D19" s="115" t="s">
        <v>554</v>
      </c>
      <c r="E19" s="115" t="s">
        <v>555</v>
      </c>
      <c r="F19" s="98">
        <v>240</v>
      </c>
    </row>
    <row r="20" spans="1:6" ht="12.75">
      <c r="A20" s="112" t="s">
        <v>556</v>
      </c>
      <c r="B20" s="113" t="s">
        <v>557</v>
      </c>
      <c r="C20" s="114" t="s">
        <v>143</v>
      </c>
      <c r="D20" s="115" t="s">
        <v>558</v>
      </c>
      <c r="E20" s="115" t="s">
        <v>559</v>
      </c>
      <c r="F20" s="98">
        <v>80</v>
      </c>
    </row>
    <row r="21" spans="1:6" ht="12.75">
      <c r="A21" s="112" t="s">
        <v>560</v>
      </c>
      <c r="B21" s="113" t="s">
        <v>561</v>
      </c>
      <c r="C21" s="114" t="s">
        <v>143</v>
      </c>
      <c r="D21" s="115" t="s">
        <v>558</v>
      </c>
      <c r="E21" s="115" t="s">
        <v>562</v>
      </c>
      <c r="F21" s="98">
        <v>100</v>
      </c>
    </row>
    <row r="22" spans="1:6" ht="12.75">
      <c r="A22" s="112" t="s">
        <v>563</v>
      </c>
      <c r="B22" s="113" t="s">
        <v>564</v>
      </c>
      <c r="C22" s="114" t="s">
        <v>143</v>
      </c>
      <c r="D22" s="115" t="s">
        <v>521</v>
      </c>
      <c r="E22" s="115" t="s">
        <v>565</v>
      </c>
      <c r="F22" s="98">
        <v>1.05</v>
      </c>
    </row>
    <row r="23" spans="1:6" ht="57.75" customHeight="1">
      <c r="A23" s="112" t="s">
        <v>566</v>
      </c>
      <c r="B23" s="113" t="s">
        <v>567</v>
      </c>
      <c r="C23" s="114" t="s">
        <v>143</v>
      </c>
      <c r="D23" s="115" t="s">
        <v>521</v>
      </c>
      <c r="E23" s="115" t="s">
        <v>568</v>
      </c>
      <c r="F23" s="98">
        <v>5.5</v>
      </c>
    </row>
    <row r="24" spans="1:6" ht="12.75">
      <c r="A24" s="112" t="s">
        <v>569</v>
      </c>
      <c r="B24" s="113" t="s">
        <v>570</v>
      </c>
      <c r="C24" s="114" t="s">
        <v>143</v>
      </c>
      <c r="D24" s="115" t="s">
        <v>521</v>
      </c>
      <c r="E24" s="115" t="s">
        <v>571</v>
      </c>
      <c r="F24" s="98">
        <v>15</v>
      </c>
    </row>
    <row r="25" spans="1:6" ht="12.75">
      <c r="A25" s="112" t="s">
        <v>572</v>
      </c>
      <c r="B25" s="113" t="s">
        <v>573</v>
      </c>
      <c r="C25" s="114" t="s">
        <v>143</v>
      </c>
      <c r="D25" s="80" t="s">
        <v>521</v>
      </c>
      <c r="E25" s="115" t="s">
        <v>574</v>
      </c>
      <c r="F25" s="98">
        <v>1.95</v>
      </c>
    </row>
    <row r="26" spans="1:6" ht="12.75">
      <c r="A26" s="112" t="s">
        <v>575</v>
      </c>
      <c r="B26" s="113" t="s">
        <v>576</v>
      </c>
      <c r="C26" s="114" t="s">
        <v>143</v>
      </c>
      <c r="D26" s="80" t="s">
        <v>525</v>
      </c>
      <c r="E26" s="115" t="s">
        <v>577</v>
      </c>
      <c r="F26" s="98">
        <v>125</v>
      </c>
    </row>
    <row r="27" spans="1:6" ht="103.5" customHeight="1">
      <c r="A27" s="112" t="s">
        <v>578</v>
      </c>
      <c r="B27" s="113" t="s">
        <v>579</v>
      </c>
      <c r="C27" s="114" t="s">
        <v>143</v>
      </c>
      <c r="D27" s="80" t="s">
        <v>525</v>
      </c>
      <c r="E27" s="80" t="s">
        <v>580</v>
      </c>
      <c r="F27" s="98">
        <v>5650</v>
      </c>
    </row>
    <row r="28" spans="1:6" ht="89.25" customHeight="1">
      <c r="A28" s="112" t="s">
        <v>581</v>
      </c>
      <c r="B28" s="113" t="s">
        <v>582</v>
      </c>
      <c r="C28" s="114" t="s">
        <v>143</v>
      </c>
      <c r="D28" s="115" t="s">
        <v>521</v>
      </c>
      <c r="E28" s="115" t="s">
        <v>583</v>
      </c>
      <c r="F28" s="98">
        <v>50</v>
      </c>
    </row>
    <row r="29" spans="1:6" ht="25.5">
      <c r="A29" s="112" t="s">
        <v>584</v>
      </c>
      <c r="B29" s="113" t="s">
        <v>585</v>
      </c>
      <c r="C29" s="114" t="s">
        <v>143</v>
      </c>
      <c r="D29" s="115" t="s">
        <v>525</v>
      </c>
      <c r="E29" s="115" t="s">
        <v>586</v>
      </c>
      <c r="F29" s="98">
        <v>4995</v>
      </c>
    </row>
    <row r="30" spans="1:6" ht="144.75" customHeight="1">
      <c r="A30" s="112" t="s">
        <v>587</v>
      </c>
      <c r="B30" s="113" t="s">
        <v>588</v>
      </c>
      <c r="C30" s="114" t="s">
        <v>143</v>
      </c>
      <c r="D30" s="115" t="s">
        <v>525</v>
      </c>
      <c r="E30" s="115" t="s">
        <v>589</v>
      </c>
      <c r="F30" s="98">
        <v>1695</v>
      </c>
    </row>
    <row r="31" spans="1:6" ht="49.5" customHeight="1">
      <c r="A31" s="112" t="s">
        <v>590</v>
      </c>
      <c r="B31" s="113" t="s">
        <v>591</v>
      </c>
      <c r="C31" s="114" t="s">
        <v>143</v>
      </c>
      <c r="D31" s="80" t="s">
        <v>525</v>
      </c>
      <c r="E31" s="115" t="s">
        <v>592</v>
      </c>
      <c r="F31" s="98">
        <v>4995</v>
      </c>
    </row>
    <row r="32" spans="1:6" ht="51.75" customHeight="1">
      <c r="A32" s="112" t="s">
        <v>593</v>
      </c>
      <c r="B32" s="117" t="s">
        <v>594</v>
      </c>
      <c r="C32" s="114" t="s">
        <v>236</v>
      </c>
      <c r="D32" s="80" t="s">
        <v>525</v>
      </c>
      <c r="E32" s="115"/>
      <c r="F32" s="98">
        <v>150</v>
      </c>
    </row>
    <row r="33" spans="1:6" ht="12.75">
      <c r="A33" s="112" t="s">
        <v>595</v>
      </c>
      <c r="B33" s="113" t="s">
        <v>596</v>
      </c>
      <c r="C33" s="114" t="s">
        <v>143</v>
      </c>
      <c r="D33" s="80" t="s">
        <v>525</v>
      </c>
      <c r="E33" s="115" t="s">
        <v>597</v>
      </c>
      <c r="F33" s="98">
        <v>9200</v>
      </c>
    </row>
    <row r="34" spans="1:6" ht="80.25" customHeight="1">
      <c r="A34" s="112" t="s">
        <v>598</v>
      </c>
      <c r="B34" s="113" t="s">
        <v>599</v>
      </c>
      <c r="C34" s="114" t="s">
        <v>143</v>
      </c>
      <c r="D34" s="80" t="s">
        <v>525</v>
      </c>
      <c r="E34" s="115" t="s">
        <v>600</v>
      </c>
      <c r="F34" s="98">
        <v>6145</v>
      </c>
    </row>
    <row r="35" spans="1:6" ht="25.5">
      <c r="A35" s="118"/>
      <c r="B35" s="119" t="s">
        <v>601</v>
      </c>
      <c r="C35" s="114" t="s">
        <v>143</v>
      </c>
      <c r="D35" s="80"/>
      <c r="E35" s="115"/>
      <c r="F35" s="98"/>
    </row>
    <row r="36" spans="1:6" ht="86.25" customHeight="1">
      <c r="A36" s="120" t="s">
        <v>602</v>
      </c>
      <c r="B36" s="113" t="s">
        <v>603</v>
      </c>
      <c r="C36" s="114" t="s">
        <v>143</v>
      </c>
      <c r="D36" s="80" t="s">
        <v>604</v>
      </c>
      <c r="E36" s="115"/>
      <c r="F36" s="98">
        <v>3200</v>
      </c>
    </row>
    <row r="37" spans="1:6" ht="73.5" customHeight="1">
      <c r="A37" s="120" t="s">
        <v>605</v>
      </c>
      <c r="B37" s="113" t="s">
        <v>606</v>
      </c>
      <c r="C37" s="114" t="s">
        <v>143</v>
      </c>
      <c r="D37" s="80" t="s">
        <v>604</v>
      </c>
      <c r="E37" s="115" t="s">
        <v>607</v>
      </c>
      <c r="F37" s="98">
        <v>15200</v>
      </c>
    </row>
    <row r="38" spans="1:6" ht="120" customHeight="1">
      <c r="A38" s="120" t="s">
        <v>608</v>
      </c>
      <c r="B38" s="113" t="s">
        <v>609</v>
      </c>
      <c r="C38" s="114" t="s">
        <v>143</v>
      </c>
      <c r="D38" s="80" t="s">
        <v>604</v>
      </c>
      <c r="E38" s="115" t="s">
        <v>610</v>
      </c>
      <c r="F38" s="98">
        <v>11300</v>
      </c>
    </row>
    <row r="39" spans="1:6" ht="104.25" customHeight="1">
      <c r="A39" s="120" t="s">
        <v>611</v>
      </c>
      <c r="B39" s="113" t="s">
        <v>612</v>
      </c>
      <c r="C39" s="114" t="s">
        <v>143</v>
      </c>
      <c r="D39" s="80" t="s">
        <v>604</v>
      </c>
      <c r="E39" s="115" t="s">
        <v>613</v>
      </c>
      <c r="F39" s="98">
        <v>4200</v>
      </c>
    </row>
    <row r="40" spans="1:6" ht="88.5" customHeight="1">
      <c r="A40" s="120" t="s">
        <v>614</v>
      </c>
      <c r="B40" s="113" t="s">
        <v>615</v>
      </c>
      <c r="C40" s="114" t="s">
        <v>143</v>
      </c>
      <c r="D40" s="80" t="s">
        <v>604</v>
      </c>
      <c r="E40" s="115" t="s">
        <v>616</v>
      </c>
      <c r="F40" s="98">
        <v>7000</v>
      </c>
    </row>
    <row r="41" spans="1:6" ht="75.75" customHeight="1">
      <c r="A41" s="120" t="s">
        <v>617</v>
      </c>
      <c r="B41" s="113" t="s">
        <v>618</v>
      </c>
      <c r="C41" s="114" t="s">
        <v>143</v>
      </c>
      <c r="D41" s="80" t="s">
        <v>604</v>
      </c>
      <c r="E41" s="115" t="s">
        <v>619</v>
      </c>
      <c r="F41" s="98">
        <v>4100</v>
      </c>
    </row>
    <row r="42" spans="1:6" ht="12.75">
      <c r="A42" s="120"/>
      <c r="B42" s="121" t="s">
        <v>620</v>
      </c>
      <c r="C42" s="114"/>
      <c r="D42" s="80"/>
      <c r="E42" s="115"/>
      <c r="F42" s="98"/>
    </row>
    <row r="43" spans="1:6" ht="44.25" customHeight="1">
      <c r="A43" s="120" t="s">
        <v>621</v>
      </c>
      <c r="B43" s="113" t="s">
        <v>622</v>
      </c>
      <c r="C43" s="114" t="s">
        <v>143</v>
      </c>
      <c r="D43" s="80" t="s">
        <v>623</v>
      </c>
      <c r="E43" s="115" t="s">
        <v>624</v>
      </c>
      <c r="F43" s="98">
        <v>960</v>
      </c>
    </row>
    <row r="44" spans="1:6" ht="25.5">
      <c r="A44" s="120" t="s">
        <v>625</v>
      </c>
      <c r="B44" s="113" t="s">
        <v>626</v>
      </c>
      <c r="C44" s="114" t="s">
        <v>143</v>
      </c>
      <c r="D44" s="80" t="s">
        <v>517</v>
      </c>
      <c r="E44" s="115" t="s">
        <v>627</v>
      </c>
      <c r="F44" s="98">
        <v>1060</v>
      </c>
    </row>
    <row r="45" spans="1:6" ht="25.5">
      <c r="A45" s="120" t="s">
        <v>628</v>
      </c>
      <c r="B45" s="113" t="s">
        <v>629</v>
      </c>
      <c r="C45" s="114" t="s">
        <v>143</v>
      </c>
      <c r="D45" s="80" t="s">
        <v>517</v>
      </c>
      <c r="E45" s="115" t="s">
        <v>630</v>
      </c>
      <c r="F45" s="98">
        <v>1060</v>
      </c>
    </row>
    <row r="46" spans="1:6" ht="44.25" customHeight="1">
      <c r="A46" s="120" t="s">
        <v>631</v>
      </c>
      <c r="B46" s="113" t="s">
        <v>632</v>
      </c>
      <c r="C46" s="114" t="s">
        <v>143</v>
      </c>
      <c r="D46" s="80" t="s">
        <v>623</v>
      </c>
      <c r="E46" s="115" t="s">
        <v>633</v>
      </c>
      <c r="F46" s="98">
        <v>1300</v>
      </c>
    </row>
    <row r="47" spans="1:6" ht="12.75">
      <c r="A47" s="120" t="s">
        <v>634</v>
      </c>
      <c r="B47" s="117" t="s">
        <v>635</v>
      </c>
      <c r="C47" s="114" t="s">
        <v>636</v>
      </c>
      <c r="D47" s="80" t="s">
        <v>637</v>
      </c>
      <c r="E47" s="115" t="s">
        <v>638</v>
      </c>
      <c r="F47" s="98">
        <v>600</v>
      </c>
    </row>
    <row r="48" spans="1:6" ht="34.5" customHeight="1">
      <c r="A48" s="194"/>
      <c r="B48" s="195"/>
      <c r="C48" s="195"/>
      <c r="D48" s="196"/>
      <c r="E48" s="122" t="s">
        <v>639</v>
      </c>
      <c r="F48" s="123">
        <f>SUM(F5:F47)</f>
        <v>103195.5</v>
      </c>
    </row>
    <row r="49" spans="1:6" ht="18">
      <c r="A49" s="197" t="s">
        <v>640</v>
      </c>
      <c r="B49" s="197"/>
      <c r="C49" s="197"/>
      <c r="D49" s="197"/>
      <c r="E49" s="197"/>
      <c r="F49" s="197"/>
    </row>
  </sheetData>
  <sheetProtection/>
  <mergeCells count="5">
    <mergeCell ref="A1:F1"/>
    <mergeCell ref="B2:F2"/>
    <mergeCell ref="A3:F3"/>
    <mergeCell ref="A48:D48"/>
    <mergeCell ref="A49:F49"/>
  </mergeCells>
  <printOptions/>
  <pageMargins left="0.7" right="0.7" top="0.75" bottom="0.75" header="0.3" footer="0.3"/>
  <pageSetup horizontalDpi="600" verticalDpi="600" orientation="portrait" scale="56" r:id="rId1"/>
</worksheet>
</file>

<file path=xl/worksheets/sheet6.xml><?xml version="1.0" encoding="utf-8"?>
<worksheet xmlns="http://schemas.openxmlformats.org/spreadsheetml/2006/main" xmlns:r="http://schemas.openxmlformats.org/officeDocument/2006/relationships">
  <dimension ref="A1:F199"/>
  <sheetViews>
    <sheetView view="pageBreakPreview" zoomScaleSheetLayoutView="100" zoomScalePageLayoutView="0" workbookViewId="0" topLeftCell="A25">
      <selection activeCell="K128" sqref="K128"/>
    </sheetView>
  </sheetViews>
  <sheetFormatPr defaultColWidth="9.140625" defaultRowHeight="12.75"/>
  <cols>
    <col min="2" max="2" width="51.421875" style="0" customWidth="1"/>
    <col min="3" max="3" width="16.7109375" style="0" customWidth="1"/>
    <col min="4" max="4" width="31.7109375" style="0" customWidth="1"/>
    <col min="5" max="5" width="44.140625" style="0" customWidth="1"/>
    <col min="6" max="6" width="42.8515625" style="0" customWidth="1"/>
  </cols>
  <sheetData>
    <row r="1" spans="1:6" ht="15.75" thickBot="1">
      <c r="A1" s="198" t="s">
        <v>641</v>
      </c>
      <c r="B1" s="199"/>
      <c r="C1" s="199"/>
      <c r="D1" s="199"/>
      <c r="E1" s="199"/>
      <c r="F1" s="199"/>
    </row>
    <row r="2" spans="1:6" ht="24" thickBot="1">
      <c r="A2" s="12" t="s">
        <v>79</v>
      </c>
      <c r="B2" s="200" t="str">
        <f>'[4]Group 4 HAR'!B2:F2</f>
        <v>MH Corbin LLC</v>
      </c>
      <c r="C2" s="201"/>
      <c r="D2" s="201"/>
      <c r="E2" s="201"/>
      <c r="F2" s="202"/>
    </row>
    <row r="3" spans="1:6" ht="21" thickBot="1">
      <c r="A3" s="166" t="s">
        <v>642</v>
      </c>
      <c r="B3" s="167"/>
      <c r="C3" s="167"/>
      <c r="D3" s="167"/>
      <c r="E3" s="167"/>
      <c r="F3" s="168"/>
    </row>
    <row r="4" spans="1:6" ht="12.75">
      <c r="A4" s="28" t="s">
        <v>139</v>
      </c>
      <c r="B4" s="28" t="s">
        <v>82</v>
      </c>
      <c r="C4" s="28" t="s">
        <v>83</v>
      </c>
      <c r="D4" s="124" t="s">
        <v>84</v>
      </c>
      <c r="E4" s="124" t="s">
        <v>140</v>
      </c>
      <c r="F4" s="125" t="s">
        <v>85</v>
      </c>
    </row>
    <row r="5" spans="1:6" ht="15">
      <c r="A5" s="103"/>
      <c r="B5" s="126" t="s">
        <v>643</v>
      </c>
      <c r="C5" s="110"/>
      <c r="D5" s="37"/>
      <c r="E5" s="40"/>
      <c r="F5" s="106"/>
    </row>
    <row r="6" spans="1:6" ht="102" customHeight="1">
      <c r="A6" s="103" t="s">
        <v>644</v>
      </c>
      <c r="B6" s="127" t="s">
        <v>645</v>
      </c>
      <c r="C6" s="110" t="s">
        <v>143</v>
      </c>
      <c r="D6" s="37" t="s">
        <v>646</v>
      </c>
      <c r="E6" s="40">
        <v>1102555</v>
      </c>
      <c r="F6" s="106">
        <v>484</v>
      </c>
    </row>
    <row r="7" spans="1:6" ht="88.5" customHeight="1">
      <c r="A7" s="103" t="s">
        <v>647</v>
      </c>
      <c r="B7" s="127" t="s">
        <v>648</v>
      </c>
      <c r="C7" s="110" t="s">
        <v>143</v>
      </c>
      <c r="D7" s="37" t="s">
        <v>646</v>
      </c>
      <c r="E7" s="40">
        <v>1102557</v>
      </c>
      <c r="F7" s="106">
        <v>484</v>
      </c>
    </row>
    <row r="8" spans="1:6" ht="15">
      <c r="A8" s="103"/>
      <c r="B8" s="127"/>
      <c r="C8" s="110"/>
      <c r="D8" s="37"/>
      <c r="E8" s="40"/>
      <c r="F8" s="106"/>
    </row>
    <row r="9" spans="1:6" ht="15">
      <c r="A9" s="103"/>
      <c r="B9" s="126" t="s">
        <v>649</v>
      </c>
      <c r="C9" s="110"/>
      <c r="D9" s="37"/>
      <c r="E9" s="40"/>
      <c r="F9" s="106"/>
    </row>
    <row r="10" spans="1:6" ht="90.75" customHeight="1">
      <c r="A10" s="103" t="s">
        <v>650</v>
      </c>
      <c r="B10" s="127" t="s">
        <v>651</v>
      </c>
      <c r="C10" s="110" t="s">
        <v>143</v>
      </c>
      <c r="D10" s="37" t="s">
        <v>646</v>
      </c>
      <c r="E10" s="40">
        <v>1102326</v>
      </c>
      <c r="F10" s="106">
        <v>571</v>
      </c>
    </row>
    <row r="11" spans="1:6" ht="77.25" customHeight="1">
      <c r="A11" s="103" t="s">
        <v>652</v>
      </c>
      <c r="B11" s="127" t="s">
        <v>653</v>
      </c>
      <c r="C11" s="110" t="s">
        <v>143</v>
      </c>
      <c r="D11" s="37" t="s">
        <v>646</v>
      </c>
      <c r="E11" s="40">
        <v>1102367</v>
      </c>
      <c r="F11" s="106">
        <v>571</v>
      </c>
    </row>
    <row r="12" spans="1:6" ht="77.25" customHeight="1">
      <c r="A12" s="103" t="s">
        <v>654</v>
      </c>
      <c r="B12" s="127" t="s">
        <v>655</v>
      </c>
      <c r="C12" s="110" t="s">
        <v>143</v>
      </c>
      <c r="D12" s="37" t="s">
        <v>646</v>
      </c>
      <c r="E12" s="40">
        <v>1102363</v>
      </c>
      <c r="F12" s="106">
        <v>571</v>
      </c>
    </row>
    <row r="13" spans="1:6" ht="80.25" customHeight="1">
      <c r="A13" s="103" t="s">
        <v>656</v>
      </c>
      <c r="B13" s="127" t="s">
        <v>657</v>
      </c>
      <c r="C13" s="110" t="s">
        <v>143</v>
      </c>
      <c r="D13" s="37" t="s">
        <v>646</v>
      </c>
      <c r="E13" s="40">
        <v>1102371</v>
      </c>
      <c r="F13" s="106">
        <v>571</v>
      </c>
    </row>
    <row r="14" spans="1:6" ht="99.75" customHeight="1">
      <c r="A14" s="103" t="s">
        <v>658</v>
      </c>
      <c r="B14" s="127" t="s">
        <v>659</v>
      </c>
      <c r="C14" s="110" t="s">
        <v>143</v>
      </c>
      <c r="D14" s="37" t="s">
        <v>646</v>
      </c>
      <c r="E14" s="40">
        <v>1102375</v>
      </c>
      <c r="F14" s="106">
        <v>571</v>
      </c>
    </row>
    <row r="15" spans="1:6" ht="15">
      <c r="A15" s="103"/>
      <c r="B15" s="127"/>
      <c r="C15" s="110"/>
      <c r="D15" s="37"/>
      <c r="E15" s="40"/>
      <c r="F15" s="106"/>
    </row>
    <row r="16" spans="1:6" ht="16.5">
      <c r="A16" s="103"/>
      <c r="B16" s="126" t="s">
        <v>660</v>
      </c>
      <c r="C16" s="110"/>
      <c r="D16" s="128"/>
      <c r="E16" s="128"/>
      <c r="F16" s="106"/>
    </row>
    <row r="17" spans="1:6" ht="62.25" customHeight="1">
      <c r="A17" s="103" t="s">
        <v>661</v>
      </c>
      <c r="B17" s="127" t="s">
        <v>662</v>
      </c>
      <c r="C17" s="110" t="s">
        <v>143</v>
      </c>
      <c r="D17" s="37" t="s">
        <v>646</v>
      </c>
      <c r="E17" s="128">
        <v>1102360</v>
      </c>
      <c r="F17" s="106">
        <v>650</v>
      </c>
    </row>
    <row r="18" spans="1:6" ht="103.5" customHeight="1">
      <c r="A18" s="103" t="s">
        <v>663</v>
      </c>
      <c r="B18" s="127" t="s">
        <v>664</v>
      </c>
      <c r="C18" s="110" t="s">
        <v>143</v>
      </c>
      <c r="D18" s="37" t="s">
        <v>646</v>
      </c>
      <c r="E18" s="128">
        <v>1102368</v>
      </c>
      <c r="F18" s="106">
        <v>650</v>
      </c>
    </row>
    <row r="19" spans="1:6" ht="74.25" customHeight="1">
      <c r="A19" s="103" t="s">
        <v>665</v>
      </c>
      <c r="B19" s="127" t="s">
        <v>666</v>
      </c>
      <c r="C19" s="110" t="s">
        <v>143</v>
      </c>
      <c r="D19" s="37" t="s">
        <v>646</v>
      </c>
      <c r="E19" s="128">
        <v>1102364</v>
      </c>
      <c r="F19" s="106">
        <v>650</v>
      </c>
    </row>
    <row r="20" spans="1:6" ht="84.75" customHeight="1">
      <c r="A20" s="103" t="s">
        <v>667</v>
      </c>
      <c r="B20" s="127" t="s">
        <v>668</v>
      </c>
      <c r="C20" s="110" t="s">
        <v>143</v>
      </c>
      <c r="D20" s="37" t="s">
        <v>646</v>
      </c>
      <c r="E20" s="128">
        <v>1102372</v>
      </c>
      <c r="F20" s="106">
        <v>650</v>
      </c>
    </row>
    <row r="21" spans="1:6" ht="72.75" customHeight="1">
      <c r="A21" s="103" t="s">
        <v>669</v>
      </c>
      <c r="B21" s="127" t="s">
        <v>670</v>
      </c>
      <c r="C21" s="110" t="s">
        <v>143</v>
      </c>
      <c r="D21" s="37" t="s">
        <v>646</v>
      </c>
      <c r="E21" s="128">
        <v>1102376</v>
      </c>
      <c r="F21" s="106">
        <v>650</v>
      </c>
    </row>
    <row r="22" spans="1:6" ht="16.5">
      <c r="A22" s="103"/>
      <c r="B22" s="127"/>
      <c r="C22" s="110"/>
      <c r="D22" s="128"/>
      <c r="E22" s="128"/>
      <c r="F22" s="106"/>
    </row>
    <row r="23" spans="1:6" ht="16.5">
      <c r="A23" s="103"/>
      <c r="B23" s="126" t="s">
        <v>671</v>
      </c>
      <c r="C23" s="110"/>
      <c r="D23" s="128"/>
      <c r="E23" s="128"/>
      <c r="F23" s="106"/>
    </row>
    <row r="24" spans="1:6" ht="69" customHeight="1">
      <c r="A24" s="103" t="s">
        <v>672</v>
      </c>
      <c r="B24" s="127" t="s">
        <v>673</v>
      </c>
      <c r="C24" s="110" t="s">
        <v>143</v>
      </c>
      <c r="D24" s="37" t="s">
        <v>646</v>
      </c>
      <c r="E24" s="128">
        <v>1102362</v>
      </c>
      <c r="F24" s="106">
        <v>638</v>
      </c>
    </row>
    <row r="25" spans="1:6" ht="95.25" customHeight="1">
      <c r="A25" s="103" t="s">
        <v>674</v>
      </c>
      <c r="B25" s="127" t="s">
        <v>675</v>
      </c>
      <c r="C25" s="110" t="s">
        <v>143</v>
      </c>
      <c r="D25" s="37" t="s">
        <v>646</v>
      </c>
      <c r="E25" s="128">
        <v>1102370</v>
      </c>
      <c r="F25" s="106">
        <v>638</v>
      </c>
    </row>
    <row r="26" spans="1:6" ht="86.25" customHeight="1">
      <c r="A26" s="103" t="s">
        <v>676</v>
      </c>
      <c r="B26" s="127" t="s">
        <v>677</v>
      </c>
      <c r="C26" s="110" t="s">
        <v>143</v>
      </c>
      <c r="D26" s="37" t="s">
        <v>646</v>
      </c>
      <c r="E26" s="128">
        <v>1102366</v>
      </c>
      <c r="F26" s="106">
        <v>638</v>
      </c>
    </row>
    <row r="27" spans="1:6" ht="75" customHeight="1">
      <c r="A27" s="103" t="s">
        <v>678</v>
      </c>
      <c r="B27" s="127" t="s">
        <v>679</v>
      </c>
      <c r="C27" s="110" t="s">
        <v>143</v>
      </c>
      <c r="D27" s="37" t="s">
        <v>646</v>
      </c>
      <c r="E27" s="128">
        <v>1102374</v>
      </c>
      <c r="F27" s="106">
        <v>638</v>
      </c>
    </row>
    <row r="28" spans="1:6" ht="87" customHeight="1">
      <c r="A28" s="103" t="s">
        <v>680</v>
      </c>
      <c r="B28" s="127" t="s">
        <v>681</v>
      </c>
      <c r="C28" s="110" t="s">
        <v>143</v>
      </c>
      <c r="D28" s="37" t="s">
        <v>646</v>
      </c>
      <c r="E28" s="128">
        <v>1102378</v>
      </c>
      <c r="F28" s="106">
        <v>638</v>
      </c>
    </row>
    <row r="29" spans="1:6" ht="16.5">
      <c r="A29" s="103"/>
      <c r="B29" s="127"/>
      <c r="C29" s="110"/>
      <c r="D29" s="128"/>
      <c r="E29" s="128"/>
      <c r="F29" s="106"/>
    </row>
    <row r="30" spans="1:6" ht="16.5">
      <c r="A30" s="103"/>
      <c r="B30" s="126" t="s">
        <v>682</v>
      </c>
      <c r="C30" s="110"/>
      <c r="D30" s="128"/>
      <c r="E30" s="128"/>
      <c r="F30" s="106"/>
    </row>
    <row r="31" spans="1:6" ht="68.25" customHeight="1">
      <c r="A31" s="103" t="s">
        <v>683</v>
      </c>
      <c r="B31" s="127" t="s">
        <v>684</v>
      </c>
      <c r="C31" s="110" t="s">
        <v>143</v>
      </c>
      <c r="D31" s="37" t="s">
        <v>646</v>
      </c>
      <c r="E31" s="128">
        <v>1102361</v>
      </c>
      <c r="F31" s="106">
        <v>638</v>
      </c>
    </row>
    <row r="32" spans="1:6" ht="71.25" customHeight="1">
      <c r="A32" s="103" t="s">
        <v>685</v>
      </c>
      <c r="B32" s="127" t="s">
        <v>686</v>
      </c>
      <c r="C32" s="110" t="s">
        <v>143</v>
      </c>
      <c r="D32" s="37" t="s">
        <v>646</v>
      </c>
      <c r="E32" s="128">
        <v>1102369</v>
      </c>
      <c r="F32" s="106">
        <v>638</v>
      </c>
    </row>
    <row r="33" spans="1:6" ht="81" customHeight="1">
      <c r="A33" s="103" t="s">
        <v>687</v>
      </c>
      <c r="B33" s="127" t="s">
        <v>688</v>
      </c>
      <c r="C33" s="110" t="s">
        <v>143</v>
      </c>
      <c r="D33" s="37" t="s">
        <v>646</v>
      </c>
      <c r="E33" s="128">
        <v>1102365</v>
      </c>
      <c r="F33" s="106">
        <v>638</v>
      </c>
    </row>
    <row r="34" spans="1:6" ht="89.25" customHeight="1">
      <c r="A34" s="103" t="s">
        <v>689</v>
      </c>
      <c r="B34" s="127" t="s">
        <v>690</v>
      </c>
      <c r="C34" s="110" t="s">
        <v>143</v>
      </c>
      <c r="D34" s="37" t="s">
        <v>646</v>
      </c>
      <c r="E34" s="42">
        <v>1102373</v>
      </c>
      <c r="F34" s="106">
        <v>638</v>
      </c>
    </row>
    <row r="35" spans="1:6" ht="105" customHeight="1">
      <c r="A35" s="103" t="s">
        <v>691</v>
      </c>
      <c r="B35" s="129" t="s">
        <v>692</v>
      </c>
      <c r="C35" s="110" t="s">
        <v>143</v>
      </c>
      <c r="D35" s="37" t="s">
        <v>646</v>
      </c>
      <c r="E35" s="40">
        <v>1102377</v>
      </c>
      <c r="F35" s="106">
        <v>638</v>
      </c>
    </row>
    <row r="36" spans="1:6" ht="15">
      <c r="A36" s="103"/>
      <c r="B36" s="127"/>
      <c r="C36" s="110"/>
      <c r="D36" s="37"/>
      <c r="E36" s="40"/>
      <c r="F36" s="106"/>
    </row>
    <row r="37" spans="1:6" ht="15">
      <c r="A37" s="103"/>
      <c r="B37" s="126" t="s">
        <v>693</v>
      </c>
      <c r="C37" s="110"/>
      <c r="D37" s="37"/>
      <c r="E37" s="40"/>
      <c r="F37" s="106"/>
    </row>
    <row r="38" spans="1:6" ht="87.75" customHeight="1">
      <c r="A38" s="103" t="s">
        <v>694</v>
      </c>
      <c r="B38" s="127" t="s">
        <v>695</v>
      </c>
      <c r="C38" s="110" t="s">
        <v>143</v>
      </c>
      <c r="D38" s="37" t="s">
        <v>646</v>
      </c>
      <c r="E38" s="40" t="s">
        <v>696</v>
      </c>
      <c r="F38" s="106">
        <v>794</v>
      </c>
    </row>
    <row r="39" spans="1:6" ht="99.75" customHeight="1">
      <c r="A39" s="103" t="s">
        <v>697</v>
      </c>
      <c r="B39" s="129" t="s">
        <v>698</v>
      </c>
      <c r="C39" s="110" t="s">
        <v>143</v>
      </c>
      <c r="D39" s="37" t="s">
        <v>646</v>
      </c>
      <c r="E39" s="40" t="s">
        <v>699</v>
      </c>
      <c r="F39" s="106">
        <v>873</v>
      </c>
    </row>
    <row r="40" spans="1:6" ht="84" customHeight="1">
      <c r="A40" s="103" t="s">
        <v>700</v>
      </c>
      <c r="B40" s="127" t="s">
        <v>701</v>
      </c>
      <c r="C40" s="110" t="s">
        <v>143</v>
      </c>
      <c r="D40" s="37" t="s">
        <v>646</v>
      </c>
      <c r="E40" s="40">
        <v>6001136</v>
      </c>
      <c r="F40" s="106">
        <v>143.9</v>
      </c>
    </row>
    <row r="41" spans="1:6" ht="81" customHeight="1">
      <c r="A41" s="103" t="s">
        <v>702</v>
      </c>
      <c r="B41" s="127" t="s">
        <v>703</v>
      </c>
      <c r="C41" s="110" t="s">
        <v>143</v>
      </c>
      <c r="D41" s="37" t="s">
        <v>646</v>
      </c>
      <c r="E41" s="40">
        <v>6001129</v>
      </c>
      <c r="F41" s="106">
        <v>223.18</v>
      </c>
    </row>
    <row r="42" spans="1:6" ht="15">
      <c r="A42" s="103"/>
      <c r="B42" s="127"/>
      <c r="C42" s="110"/>
      <c r="D42" s="37"/>
      <c r="E42" s="40"/>
      <c r="F42" s="106"/>
    </row>
    <row r="43" spans="1:6" ht="15">
      <c r="A43" s="103"/>
      <c r="B43" s="126" t="s">
        <v>704</v>
      </c>
      <c r="C43" s="110"/>
      <c r="D43" s="37"/>
      <c r="E43" s="40"/>
      <c r="F43" s="106"/>
    </row>
    <row r="44" spans="1:6" ht="80.25" customHeight="1">
      <c r="A44" s="103" t="s">
        <v>705</v>
      </c>
      <c r="B44" s="127" t="s">
        <v>706</v>
      </c>
      <c r="C44" s="110" t="s">
        <v>143</v>
      </c>
      <c r="D44" s="37" t="s">
        <v>646</v>
      </c>
      <c r="E44" s="40" t="s">
        <v>707</v>
      </c>
      <c r="F44" s="106">
        <v>1507</v>
      </c>
    </row>
    <row r="45" spans="1:6" ht="97.5" customHeight="1">
      <c r="A45" s="103" t="s">
        <v>708</v>
      </c>
      <c r="B45" s="127" t="s">
        <v>709</v>
      </c>
      <c r="C45" s="110" t="s">
        <v>143</v>
      </c>
      <c r="D45" s="37" t="s">
        <v>646</v>
      </c>
      <c r="E45" s="40" t="s">
        <v>710</v>
      </c>
      <c r="F45" s="106">
        <v>1321</v>
      </c>
    </row>
    <row r="46" spans="1:6" ht="15">
      <c r="A46" s="103"/>
      <c r="B46" s="127"/>
      <c r="C46" s="110"/>
      <c r="D46" s="37"/>
      <c r="E46" s="40"/>
      <c r="F46" s="106"/>
    </row>
    <row r="47" spans="1:6" ht="56.25" customHeight="1">
      <c r="A47" s="103"/>
      <c r="B47" s="126" t="s">
        <v>711</v>
      </c>
      <c r="C47" s="110"/>
      <c r="D47" s="128"/>
      <c r="E47" s="128"/>
      <c r="F47" s="106"/>
    </row>
    <row r="48" spans="1:6" ht="87.75" customHeight="1">
      <c r="A48" s="103" t="s">
        <v>712</v>
      </c>
      <c r="B48" s="127" t="s">
        <v>713</v>
      </c>
      <c r="C48" s="110" t="s">
        <v>143</v>
      </c>
      <c r="D48" s="37" t="s">
        <v>646</v>
      </c>
      <c r="E48" s="128">
        <v>6000525</v>
      </c>
      <c r="F48" s="106">
        <v>90</v>
      </c>
    </row>
    <row r="49" spans="1:6" ht="80.25" customHeight="1">
      <c r="A49" s="103" t="s">
        <v>714</v>
      </c>
      <c r="B49" s="127" t="s">
        <v>715</v>
      </c>
      <c r="C49" s="110" t="s">
        <v>143</v>
      </c>
      <c r="D49" s="37" t="s">
        <v>646</v>
      </c>
      <c r="E49" s="128">
        <v>6000532</v>
      </c>
      <c r="F49" s="106">
        <v>90</v>
      </c>
    </row>
    <row r="50" spans="1:6" ht="84.75" customHeight="1">
      <c r="A50" s="103" t="s">
        <v>716</v>
      </c>
      <c r="B50" s="127" t="s">
        <v>717</v>
      </c>
      <c r="C50" s="110" t="s">
        <v>143</v>
      </c>
      <c r="D50" s="37" t="s">
        <v>646</v>
      </c>
      <c r="E50" s="128">
        <v>6000624</v>
      </c>
      <c r="F50" s="106">
        <v>90</v>
      </c>
    </row>
    <row r="51" spans="1:6" ht="92.25" customHeight="1">
      <c r="A51" s="103" t="s">
        <v>718</v>
      </c>
      <c r="B51" s="127" t="s">
        <v>719</v>
      </c>
      <c r="C51" s="110" t="s">
        <v>143</v>
      </c>
      <c r="D51" s="37" t="s">
        <v>646</v>
      </c>
      <c r="E51" s="128">
        <v>6000562</v>
      </c>
      <c r="F51" s="106">
        <v>90</v>
      </c>
    </row>
    <row r="52" spans="1:6" ht="82.5" customHeight="1">
      <c r="A52" s="103" t="s">
        <v>720</v>
      </c>
      <c r="B52" s="127" t="s">
        <v>721</v>
      </c>
      <c r="C52" s="110" t="s">
        <v>143</v>
      </c>
      <c r="D52" s="37" t="s">
        <v>646</v>
      </c>
      <c r="E52" s="128">
        <v>6000563</v>
      </c>
      <c r="F52" s="106">
        <v>90</v>
      </c>
    </row>
    <row r="53" spans="1:6" ht="60.75" customHeight="1">
      <c r="A53" s="103" t="s">
        <v>722</v>
      </c>
      <c r="B53" s="127" t="s">
        <v>723</v>
      </c>
      <c r="C53" s="110" t="s">
        <v>143</v>
      </c>
      <c r="D53" s="37" t="s">
        <v>646</v>
      </c>
      <c r="E53" s="128">
        <v>6000625</v>
      </c>
      <c r="F53" s="106">
        <v>90</v>
      </c>
    </row>
    <row r="54" spans="1:6" ht="81.75" customHeight="1">
      <c r="A54" s="103" t="s">
        <v>724</v>
      </c>
      <c r="B54" s="129" t="s">
        <v>725</v>
      </c>
      <c r="C54" s="110" t="s">
        <v>143</v>
      </c>
      <c r="D54" s="37" t="s">
        <v>646</v>
      </c>
      <c r="E54" s="128">
        <v>6000564</v>
      </c>
      <c r="F54" s="106">
        <v>90</v>
      </c>
    </row>
    <row r="55" spans="1:6" ht="78.75" customHeight="1">
      <c r="A55" s="103" t="s">
        <v>726</v>
      </c>
      <c r="B55" s="127" t="s">
        <v>727</v>
      </c>
      <c r="C55" s="110" t="s">
        <v>143</v>
      </c>
      <c r="D55" s="37" t="s">
        <v>646</v>
      </c>
      <c r="E55" s="128">
        <v>6000565</v>
      </c>
      <c r="F55" s="106">
        <v>90</v>
      </c>
    </row>
    <row r="56" spans="1:6" ht="77.25" customHeight="1">
      <c r="A56" s="103" t="s">
        <v>728</v>
      </c>
      <c r="B56" s="127" t="s">
        <v>729</v>
      </c>
      <c r="C56" s="110" t="s">
        <v>143</v>
      </c>
      <c r="D56" s="37" t="s">
        <v>646</v>
      </c>
      <c r="E56" s="128">
        <v>6000626</v>
      </c>
      <c r="F56" s="106">
        <v>90</v>
      </c>
    </row>
    <row r="57" spans="1:6" ht="65.25" customHeight="1">
      <c r="A57" s="103" t="s">
        <v>730</v>
      </c>
      <c r="B57" s="127" t="s">
        <v>731</v>
      </c>
      <c r="C57" s="110" t="s">
        <v>143</v>
      </c>
      <c r="D57" s="37" t="s">
        <v>646</v>
      </c>
      <c r="E57" s="128" t="s">
        <v>732</v>
      </c>
      <c r="F57" s="106">
        <v>110</v>
      </c>
    </row>
    <row r="58" spans="1:6" ht="16.5">
      <c r="A58" s="103"/>
      <c r="B58" s="127"/>
      <c r="C58" s="110"/>
      <c r="D58" s="37"/>
      <c r="E58" s="128"/>
      <c r="F58" s="106"/>
    </row>
    <row r="59" spans="1:6" ht="16.5">
      <c r="A59" s="103"/>
      <c r="B59" s="126" t="s">
        <v>733</v>
      </c>
      <c r="C59" s="110"/>
      <c r="D59" s="37"/>
      <c r="E59" s="128"/>
      <c r="F59" s="106"/>
    </row>
    <row r="60" spans="1:6" ht="80.25" customHeight="1">
      <c r="A60" s="103" t="s">
        <v>734</v>
      </c>
      <c r="B60" s="127" t="s">
        <v>735</v>
      </c>
      <c r="C60" s="110"/>
      <c r="D60" s="37" t="s">
        <v>646</v>
      </c>
      <c r="E60" s="128">
        <v>6000533</v>
      </c>
      <c r="F60" s="106">
        <v>98</v>
      </c>
    </row>
    <row r="61" spans="1:6" ht="16.5">
      <c r="A61" s="103"/>
      <c r="B61" s="126"/>
      <c r="C61" s="110"/>
      <c r="D61" s="128"/>
      <c r="E61" s="128"/>
      <c r="F61" s="106"/>
    </row>
    <row r="62" spans="1:6" ht="16.5">
      <c r="A62" s="103"/>
      <c r="B62" s="126" t="s">
        <v>736</v>
      </c>
      <c r="C62" s="110"/>
      <c r="D62" s="37"/>
      <c r="E62" s="128"/>
      <c r="F62" s="106"/>
    </row>
    <row r="63" spans="1:6" ht="69.75" customHeight="1">
      <c r="A63" s="103" t="s">
        <v>737</v>
      </c>
      <c r="B63" s="127" t="s">
        <v>738</v>
      </c>
      <c r="C63" s="110"/>
      <c r="D63" s="37" t="s">
        <v>646</v>
      </c>
      <c r="E63" s="128">
        <v>6001107</v>
      </c>
      <c r="F63" s="106">
        <v>268</v>
      </c>
    </row>
    <row r="64" spans="1:6" ht="16.5">
      <c r="A64" s="103"/>
      <c r="B64" s="127"/>
      <c r="C64" s="110"/>
      <c r="D64" s="37"/>
      <c r="E64" s="128"/>
      <c r="F64" s="106"/>
    </row>
    <row r="65" spans="1:6" ht="15">
      <c r="A65" s="103"/>
      <c r="B65" s="126" t="s">
        <v>739</v>
      </c>
      <c r="C65" s="110"/>
      <c r="D65" s="37"/>
      <c r="E65" s="42"/>
      <c r="F65" s="106"/>
    </row>
    <row r="66" spans="1:6" ht="57.75" customHeight="1">
      <c r="A66" s="103" t="s">
        <v>740</v>
      </c>
      <c r="B66" s="129" t="s">
        <v>741</v>
      </c>
      <c r="C66" s="110"/>
      <c r="D66" s="37" t="s">
        <v>646</v>
      </c>
      <c r="E66" s="40" t="s">
        <v>742</v>
      </c>
      <c r="F66" s="106">
        <v>18</v>
      </c>
    </row>
    <row r="67" spans="1:6" ht="51.75" customHeight="1">
      <c r="A67" s="103" t="s">
        <v>743</v>
      </c>
      <c r="B67" s="127" t="s">
        <v>744</v>
      </c>
      <c r="C67" s="110"/>
      <c r="D67" s="37" t="s">
        <v>646</v>
      </c>
      <c r="E67" s="40" t="s">
        <v>745</v>
      </c>
      <c r="F67" s="106">
        <v>18</v>
      </c>
    </row>
    <row r="68" spans="1:6" ht="60.75" customHeight="1">
      <c r="A68" s="103" t="s">
        <v>746</v>
      </c>
      <c r="B68" s="127" t="s">
        <v>747</v>
      </c>
      <c r="C68" s="110"/>
      <c r="D68" s="37" t="s">
        <v>646</v>
      </c>
      <c r="E68" s="40" t="s">
        <v>748</v>
      </c>
      <c r="F68" s="106">
        <v>23.5</v>
      </c>
    </row>
    <row r="69" spans="1:6" ht="62.25" customHeight="1">
      <c r="A69" s="103" t="s">
        <v>749</v>
      </c>
      <c r="B69" s="127" t="s">
        <v>750</v>
      </c>
      <c r="C69" s="110"/>
      <c r="D69" s="37" t="s">
        <v>646</v>
      </c>
      <c r="E69" s="40" t="s">
        <v>751</v>
      </c>
      <c r="F69" s="106">
        <v>18</v>
      </c>
    </row>
    <row r="70" spans="1:6" ht="57.75" customHeight="1">
      <c r="A70" s="103" t="s">
        <v>752</v>
      </c>
      <c r="B70" s="129" t="s">
        <v>753</v>
      </c>
      <c r="C70" s="110"/>
      <c r="D70" s="37" t="s">
        <v>646</v>
      </c>
      <c r="E70" s="40">
        <v>6000659</v>
      </c>
      <c r="F70" s="106">
        <v>24</v>
      </c>
    </row>
    <row r="71" spans="1:6" ht="15">
      <c r="A71" s="103"/>
      <c r="B71" s="127"/>
      <c r="C71" s="110"/>
      <c r="D71" s="37"/>
      <c r="E71" s="40"/>
      <c r="F71" s="106"/>
    </row>
    <row r="72" spans="1:6" ht="38.25" customHeight="1">
      <c r="A72" s="103"/>
      <c r="B72" s="126" t="s">
        <v>754</v>
      </c>
      <c r="C72" s="110"/>
      <c r="D72" s="37"/>
      <c r="E72" s="40"/>
      <c r="F72" s="106"/>
    </row>
    <row r="73" spans="1:6" ht="44.25" customHeight="1">
      <c r="A73" s="103" t="s">
        <v>755</v>
      </c>
      <c r="B73" s="127" t="s">
        <v>756</v>
      </c>
      <c r="C73" s="110"/>
      <c r="D73" s="37" t="s">
        <v>646</v>
      </c>
      <c r="E73" s="40">
        <v>1810075</v>
      </c>
      <c r="F73" s="106">
        <v>14</v>
      </c>
    </row>
    <row r="74" spans="1:6" ht="44.25" customHeight="1">
      <c r="A74" s="103" t="s">
        <v>757</v>
      </c>
      <c r="B74" s="127" t="s">
        <v>758</v>
      </c>
      <c r="C74" s="110"/>
      <c r="D74" s="37" t="s">
        <v>646</v>
      </c>
      <c r="E74" s="40" t="s">
        <v>759</v>
      </c>
      <c r="F74" s="106">
        <v>18</v>
      </c>
    </row>
    <row r="75" spans="1:6" ht="60.75" customHeight="1">
      <c r="A75" s="103" t="s">
        <v>760</v>
      </c>
      <c r="B75" s="127" t="s">
        <v>761</v>
      </c>
      <c r="C75" s="110"/>
      <c r="D75" s="37" t="s">
        <v>646</v>
      </c>
      <c r="E75" s="40" t="s">
        <v>762</v>
      </c>
      <c r="F75" s="106">
        <v>19</v>
      </c>
    </row>
    <row r="76" spans="1:6" ht="15">
      <c r="A76" s="103"/>
      <c r="B76" s="127"/>
      <c r="C76" s="110"/>
      <c r="D76" s="37"/>
      <c r="E76" s="40"/>
      <c r="F76" s="106"/>
    </row>
    <row r="77" spans="1:6" ht="16.5">
      <c r="A77" s="103"/>
      <c r="B77" s="126" t="s">
        <v>763</v>
      </c>
      <c r="C77" s="110"/>
      <c r="D77" s="128"/>
      <c r="E77" s="128"/>
      <c r="F77" s="106"/>
    </row>
    <row r="78" spans="1:6" ht="53.25" customHeight="1">
      <c r="A78" s="103" t="s">
        <v>764</v>
      </c>
      <c r="B78" s="127" t="s">
        <v>765</v>
      </c>
      <c r="C78" s="110"/>
      <c r="D78" s="37" t="s">
        <v>766</v>
      </c>
      <c r="E78" s="130" t="s">
        <v>767</v>
      </c>
      <c r="F78" s="106">
        <v>11</v>
      </c>
    </row>
    <row r="79" spans="1:6" ht="16.5">
      <c r="A79" s="103"/>
      <c r="B79" s="127"/>
      <c r="C79" s="110"/>
      <c r="D79" s="37"/>
      <c r="E79" s="128"/>
      <c r="F79" s="106"/>
    </row>
    <row r="80" spans="1:6" ht="16.5">
      <c r="A80" s="103"/>
      <c r="B80" s="126" t="s">
        <v>768</v>
      </c>
      <c r="C80" s="110"/>
      <c r="D80" s="37"/>
      <c r="E80" s="128"/>
      <c r="F80" s="106"/>
    </row>
    <row r="81" spans="1:6" ht="66.75" customHeight="1">
      <c r="A81" s="103" t="s">
        <v>769</v>
      </c>
      <c r="B81" s="127" t="s">
        <v>770</v>
      </c>
      <c r="C81" s="110" t="s">
        <v>143</v>
      </c>
      <c r="D81" s="37" t="s">
        <v>646</v>
      </c>
      <c r="E81" s="128" t="s">
        <v>771</v>
      </c>
      <c r="F81" s="106">
        <v>103</v>
      </c>
    </row>
    <row r="82" spans="1:6" ht="73.5" customHeight="1">
      <c r="A82" s="103" t="s">
        <v>772</v>
      </c>
      <c r="B82" s="127" t="s">
        <v>773</v>
      </c>
      <c r="C82" s="110" t="s">
        <v>143</v>
      </c>
      <c r="D82" s="37" t="s">
        <v>646</v>
      </c>
      <c r="E82" s="128" t="s">
        <v>774</v>
      </c>
      <c r="F82" s="106">
        <v>60</v>
      </c>
    </row>
    <row r="83" spans="1:6" ht="16.5">
      <c r="A83" s="103"/>
      <c r="B83" s="127"/>
      <c r="C83" s="110"/>
      <c r="D83" s="128"/>
      <c r="E83" s="128"/>
      <c r="F83" s="106"/>
    </row>
    <row r="84" spans="1:6" ht="16.5">
      <c r="A84" s="103"/>
      <c r="B84" s="126" t="s">
        <v>775</v>
      </c>
      <c r="C84" s="110"/>
      <c r="D84" s="128" t="s">
        <v>444</v>
      </c>
      <c r="E84" s="128"/>
      <c r="F84" s="106"/>
    </row>
    <row r="85" spans="1:6" ht="55.5" customHeight="1">
      <c r="A85" s="103" t="s">
        <v>776</v>
      </c>
      <c r="B85" s="127" t="s">
        <v>777</v>
      </c>
      <c r="C85" s="110" t="s">
        <v>143</v>
      </c>
      <c r="D85" s="37" t="s">
        <v>646</v>
      </c>
      <c r="E85" s="128">
        <v>2000522</v>
      </c>
      <c r="F85" s="106">
        <v>14</v>
      </c>
    </row>
    <row r="86" spans="1:6" ht="42.75" customHeight="1">
      <c r="A86" s="103" t="s">
        <v>778</v>
      </c>
      <c r="B86" s="127" t="s">
        <v>779</v>
      </c>
      <c r="C86" s="110" t="s">
        <v>143</v>
      </c>
      <c r="D86" s="37" t="s">
        <v>646</v>
      </c>
      <c r="E86" s="128">
        <v>2000279</v>
      </c>
      <c r="F86" s="106">
        <v>20</v>
      </c>
    </row>
    <row r="87" spans="1:6" ht="61.5" customHeight="1">
      <c r="A87" s="103" t="s">
        <v>780</v>
      </c>
      <c r="B87" s="127" t="s">
        <v>781</v>
      </c>
      <c r="C87" s="110" t="s">
        <v>143</v>
      </c>
      <c r="D87" s="37" t="s">
        <v>646</v>
      </c>
      <c r="E87" s="128" t="s">
        <v>782</v>
      </c>
      <c r="F87" s="106">
        <v>20</v>
      </c>
    </row>
    <row r="88" spans="1:6" ht="62.25" customHeight="1">
      <c r="A88" s="103" t="s">
        <v>783</v>
      </c>
      <c r="B88" s="127" t="s">
        <v>784</v>
      </c>
      <c r="C88" s="110" t="s">
        <v>143</v>
      </c>
      <c r="D88" s="37" t="s">
        <v>646</v>
      </c>
      <c r="E88" s="128" t="s">
        <v>785</v>
      </c>
      <c r="F88" s="106">
        <v>20</v>
      </c>
    </row>
    <row r="89" spans="1:6" ht="52.5" customHeight="1">
      <c r="A89" s="103" t="s">
        <v>786</v>
      </c>
      <c r="B89" s="127" t="s">
        <v>787</v>
      </c>
      <c r="C89" s="110" t="s">
        <v>143</v>
      </c>
      <c r="D89" s="37" t="s">
        <v>646</v>
      </c>
      <c r="E89" s="128" t="s">
        <v>788</v>
      </c>
      <c r="F89" s="106">
        <v>20</v>
      </c>
    </row>
    <row r="90" spans="1:6" ht="42" customHeight="1">
      <c r="A90" s="103" t="s">
        <v>789</v>
      </c>
      <c r="B90" s="127" t="s">
        <v>790</v>
      </c>
      <c r="C90" s="110" t="s">
        <v>143</v>
      </c>
      <c r="D90" s="37" t="s">
        <v>646</v>
      </c>
      <c r="E90" s="128" t="s">
        <v>791</v>
      </c>
      <c r="F90" s="106">
        <v>45</v>
      </c>
    </row>
    <row r="91" spans="1:6" ht="16.5">
      <c r="A91" s="103"/>
      <c r="B91" s="126"/>
      <c r="C91" s="110"/>
      <c r="D91" s="128"/>
      <c r="E91" s="128"/>
      <c r="F91" s="106"/>
    </row>
    <row r="92" spans="1:6" ht="48" customHeight="1">
      <c r="A92" s="103" t="s">
        <v>792</v>
      </c>
      <c r="B92" s="127" t="s">
        <v>793</v>
      </c>
      <c r="C92" s="110" t="s">
        <v>143</v>
      </c>
      <c r="D92" s="37" t="s">
        <v>646</v>
      </c>
      <c r="E92" s="128">
        <v>2000038</v>
      </c>
      <c r="F92" s="106">
        <v>18</v>
      </c>
    </row>
    <row r="93" spans="1:6" ht="57" customHeight="1">
      <c r="A93" s="103" t="s">
        <v>794</v>
      </c>
      <c r="B93" s="127" t="s">
        <v>795</v>
      </c>
      <c r="C93" s="110" t="s">
        <v>143</v>
      </c>
      <c r="D93" s="37" t="s">
        <v>646</v>
      </c>
      <c r="E93" s="128">
        <v>2000381</v>
      </c>
      <c r="F93" s="106">
        <v>23</v>
      </c>
    </row>
    <row r="94" spans="1:6" ht="39" customHeight="1">
      <c r="A94" s="103" t="s">
        <v>796</v>
      </c>
      <c r="B94" s="127" t="s">
        <v>797</v>
      </c>
      <c r="C94" s="110" t="s">
        <v>143</v>
      </c>
      <c r="D94" s="37" t="s">
        <v>646</v>
      </c>
      <c r="E94" s="128">
        <v>6001004</v>
      </c>
      <c r="F94" s="106">
        <v>23</v>
      </c>
    </row>
    <row r="95" spans="1:6" ht="25.5" customHeight="1">
      <c r="A95" s="103" t="s">
        <v>798</v>
      </c>
      <c r="B95" s="127" t="s">
        <v>799</v>
      </c>
      <c r="C95" s="110" t="s">
        <v>143</v>
      </c>
      <c r="D95" s="37" t="s">
        <v>646</v>
      </c>
      <c r="E95" s="42" t="s">
        <v>800</v>
      </c>
      <c r="F95" s="106">
        <v>12</v>
      </c>
    </row>
    <row r="96" spans="1:6" ht="15">
      <c r="A96" s="103" t="s">
        <v>801</v>
      </c>
      <c r="B96" s="127" t="s">
        <v>802</v>
      </c>
      <c r="C96" s="110" t="s">
        <v>143</v>
      </c>
      <c r="D96" s="37" t="s">
        <v>646</v>
      </c>
      <c r="E96" s="40" t="s">
        <v>803</v>
      </c>
      <c r="F96" s="106">
        <v>21</v>
      </c>
    </row>
    <row r="97" spans="1:6" ht="15">
      <c r="A97" s="103" t="s">
        <v>804</v>
      </c>
      <c r="B97" s="127" t="s">
        <v>805</v>
      </c>
      <c r="C97" s="110" t="s">
        <v>143</v>
      </c>
      <c r="D97" s="37" t="s">
        <v>646</v>
      </c>
      <c r="E97" s="40" t="s">
        <v>806</v>
      </c>
      <c r="F97" s="106">
        <v>10</v>
      </c>
    </row>
    <row r="98" spans="1:6" ht="15">
      <c r="A98" s="103"/>
      <c r="B98" s="127"/>
      <c r="C98" s="110"/>
      <c r="D98" s="37"/>
      <c r="E98" s="40"/>
      <c r="F98" s="106"/>
    </row>
    <row r="99" spans="1:6" ht="55.5" customHeight="1">
      <c r="A99" s="103" t="s">
        <v>807</v>
      </c>
      <c r="B99" s="127" t="s">
        <v>808</v>
      </c>
      <c r="C99" s="110" t="s">
        <v>143</v>
      </c>
      <c r="D99" s="37" t="s">
        <v>646</v>
      </c>
      <c r="E99" s="40" t="s">
        <v>809</v>
      </c>
      <c r="F99" s="106">
        <v>23</v>
      </c>
    </row>
    <row r="100" spans="1:6" ht="44.25" customHeight="1">
      <c r="A100" s="103" t="s">
        <v>810</v>
      </c>
      <c r="B100" s="127" t="s">
        <v>811</v>
      </c>
      <c r="C100" s="110" t="s">
        <v>143</v>
      </c>
      <c r="D100" s="37" t="s">
        <v>646</v>
      </c>
      <c r="E100" s="40" t="s">
        <v>812</v>
      </c>
      <c r="F100" s="106">
        <v>20</v>
      </c>
    </row>
    <row r="101" spans="1:6" ht="15">
      <c r="A101" s="103"/>
      <c r="B101" s="127"/>
      <c r="C101" s="110"/>
      <c r="D101" s="37"/>
      <c r="E101" s="40"/>
      <c r="F101" s="106"/>
    </row>
    <row r="102" spans="1:6" ht="15">
      <c r="A102" s="103"/>
      <c r="B102" s="126" t="s">
        <v>813</v>
      </c>
      <c r="C102" s="110"/>
      <c r="D102" s="37"/>
      <c r="E102" s="40"/>
      <c r="F102" s="106"/>
    </row>
    <row r="103" spans="1:6" ht="55.5" customHeight="1">
      <c r="A103" s="103" t="s">
        <v>814</v>
      </c>
      <c r="B103" s="127" t="s">
        <v>815</v>
      </c>
      <c r="C103" s="110" t="s">
        <v>143</v>
      </c>
      <c r="D103" s="37" t="s">
        <v>646</v>
      </c>
      <c r="E103" s="40">
        <v>9010027</v>
      </c>
      <c r="F103" s="106">
        <v>95</v>
      </c>
    </row>
    <row r="104" spans="1:6" ht="72" customHeight="1">
      <c r="A104" s="103" t="s">
        <v>816</v>
      </c>
      <c r="B104" s="127" t="s">
        <v>817</v>
      </c>
      <c r="C104" s="110" t="s">
        <v>143</v>
      </c>
      <c r="D104" s="37" t="s">
        <v>646</v>
      </c>
      <c r="E104" s="40">
        <v>9010201</v>
      </c>
      <c r="F104" s="106">
        <v>180</v>
      </c>
    </row>
    <row r="105" spans="1:6" ht="15">
      <c r="A105" s="103"/>
      <c r="B105" s="127"/>
      <c r="C105" s="110"/>
      <c r="D105" s="37"/>
      <c r="E105" s="40"/>
      <c r="F105" s="106"/>
    </row>
    <row r="106" spans="1:6" ht="38.25" customHeight="1">
      <c r="A106" s="103"/>
      <c r="B106" s="126" t="s">
        <v>818</v>
      </c>
      <c r="C106" s="110"/>
      <c r="D106" s="37"/>
      <c r="E106" s="40"/>
      <c r="F106" s="106"/>
    </row>
    <row r="107" spans="1:6" ht="63.75" customHeight="1">
      <c r="A107" s="103" t="s">
        <v>819</v>
      </c>
      <c r="B107" s="127" t="s">
        <v>820</v>
      </c>
      <c r="C107" s="110" t="s">
        <v>143</v>
      </c>
      <c r="D107" s="37" t="s">
        <v>646</v>
      </c>
      <c r="E107" s="128">
        <v>9010123</v>
      </c>
      <c r="F107" s="106">
        <v>1400</v>
      </c>
    </row>
    <row r="108" spans="1:6" ht="66" customHeight="1">
      <c r="A108" s="103" t="s">
        <v>821</v>
      </c>
      <c r="B108" s="127" t="s">
        <v>822</v>
      </c>
      <c r="C108" s="110" t="s">
        <v>143</v>
      </c>
      <c r="D108" s="37" t="s">
        <v>646</v>
      </c>
      <c r="E108" s="128">
        <v>9010124</v>
      </c>
      <c r="F108" s="106">
        <v>50</v>
      </c>
    </row>
    <row r="109" spans="1:6" ht="63" customHeight="1">
      <c r="A109" s="103" t="s">
        <v>823</v>
      </c>
      <c r="B109" s="127" t="s">
        <v>824</v>
      </c>
      <c r="C109" s="110" t="s">
        <v>143</v>
      </c>
      <c r="D109" s="37" t="s">
        <v>646</v>
      </c>
      <c r="E109" s="128">
        <v>9010177</v>
      </c>
      <c r="F109" s="106">
        <v>18</v>
      </c>
    </row>
    <row r="110" spans="1:6" ht="16.5">
      <c r="A110" s="103"/>
      <c r="B110" s="127"/>
      <c r="C110" s="110"/>
      <c r="D110" s="37"/>
      <c r="E110" s="128"/>
      <c r="F110" s="106"/>
    </row>
    <row r="111" spans="1:6" ht="16.5">
      <c r="A111" s="103"/>
      <c r="B111" s="126" t="s">
        <v>825</v>
      </c>
      <c r="C111" s="110"/>
      <c r="D111" s="37"/>
      <c r="E111" s="128"/>
      <c r="F111" s="106"/>
    </row>
    <row r="112" spans="1:6" ht="16.5">
      <c r="A112" s="103" t="s">
        <v>826</v>
      </c>
      <c r="B112" s="127" t="s">
        <v>827</v>
      </c>
      <c r="C112" s="110" t="s">
        <v>143</v>
      </c>
      <c r="D112" s="37" t="s">
        <v>646</v>
      </c>
      <c r="E112" s="128" t="s">
        <v>828</v>
      </c>
      <c r="F112" s="106">
        <v>150</v>
      </c>
    </row>
    <row r="113" spans="1:6" ht="16.5">
      <c r="A113" s="103" t="s">
        <v>829</v>
      </c>
      <c r="B113" s="127" t="s">
        <v>830</v>
      </c>
      <c r="C113" s="110" t="s">
        <v>236</v>
      </c>
      <c r="D113" s="37" t="s">
        <v>646</v>
      </c>
      <c r="E113" s="128" t="s">
        <v>831</v>
      </c>
      <c r="F113" s="106">
        <v>100</v>
      </c>
    </row>
    <row r="114" spans="1:6" ht="16.5">
      <c r="A114" s="103"/>
      <c r="B114" s="127"/>
      <c r="C114" s="110"/>
      <c r="D114" s="37"/>
      <c r="E114" s="128"/>
      <c r="F114" s="106"/>
    </row>
    <row r="115" spans="1:6" ht="16.5">
      <c r="A115" s="103"/>
      <c r="B115" s="131" t="s">
        <v>832</v>
      </c>
      <c r="C115" s="110"/>
      <c r="D115" s="128"/>
      <c r="E115" s="128"/>
      <c r="F115" s="106"/>
    </row>
    <row r="116" spans="1:6" ht="76.5" customHeight="1">
      <c r="A116" s="103" t="s">
        <v>833</v>
      </c>
      <c r="B116" s="132" t="s">
        <v>834</v>
      </c>
      <c r="C116" s="110" t="s">
        <v>143</v>
      </c>
      <c r="D116" s="37" t="s">
        <v>646</v>
      </c>
      <c r="E116" s="40">
        <v>1810075</v>
      </c>
      <c r="F116" s="106">
        <v>14</v>
      </c>
    </row>
    <row r="117" spans="1:6" ht="72.75" customHeight="1">
      <c r="A117" s="103" t="s">
        <v>835</v>
      </c>
      <c r="B117" s="132" t="s">
        <v>836</v>
      </c>
      <c r="C117" s="110"/>
      <c r="D117" s="37" t="s">
        <v>646</v>
      </c>
      <c r="E117" s="40">
        <v>6001110</v>
      </c>
      <c r="F117" s="106">
        <v>14</v>
      </c>
    </row>
    <row r="118" spans="1:6" ht="16.5">
      <c r="A118" s="103"/>
      <c r="B118" s="133"/>
      <c r="C118" s="110"/>
      <c r="D118" s="37"/>
      <c r="E118" s="128"/>
      <c r="F118" s="106"/>
    </row>
    <row r="119" spans="1:6" ht="16.5">
      <c r="A119" s="103"/>
      <c r="B119" s="131" t="s">
        <v>837</v>
      </c>
      <c r="C119" s="110"/>
      <c r="D119" s="128"/>
      <c r="E119" s="128"/>
      <c r="F119" s="106"/>
    </row>
    <row r="120" spans="1:6" ht="87" customHeight="1">
      <c r="A120" s="103" t="s">
        <v>838</v>
      </c>
      <c r="B120" s="132" t="s">
        <v>839</v>
      </c>
      <c r="C120" s="110" t="s">
        <v>143</v>
      </c>
      <c r="D120" s="37" t="s">
        <v>766</v>
      </c>
      <c r="E120" s="130" t="s">
        <v>767</v>
      </c>
      <c r="F120" s="106">
        <v>11</v>
      </c>
    </row>
    <row r="121" spans="1:6" ht="16.5">
      <c r="A121" s="103"/>
      <c r="B121" s="132"/>
      <c r="C121" s="110"/>
      <c r="D121" s="128"/>
      <c r="E121" s="128"/>
      <c r="F121" s="106"/>
    </row>
    <row r="122" spans="1:6" ht="16.5">
      <c r="A122" s="103"/>
      <c r="B122" s="131" t="s">
        <v>840</v>
      </c>
      <c r="C122" s="110"/>
      <c r="D122" s="37"/>
      <c r="E122" s="128"/>
      <c r="F122" s="106"/>
    </row>
    <row r="123" spans="1:6" ht="16.5">
      <c r="A123" s="103" t="s">
        <v>841</v>
      </c>
      <c r="B123" s="133" t="s">
        <v>842</v>
      </c>
      <c r="C123" s="110" t="s">
        <v>143</v>
      </c>
      <c r="D123" s="128" t="s">
        <v>843</v>
      </c>
      <c r="E123" s="128">
        <v>311125</v>
      </c>
      <c r="F123" s="106">
        <v>24</v>
      </c>
    </row>
    <row r="124" spans="1:6" ht="63" customHeight="1">
      <c r="A124" s="103" t="s">
        <v>844</v>
      </c>
      <c r="B124" s="134" t="s">
        <v>845</v>
      </c>
      <c r="C124" s="110" t="s">
        <v>143</v>
      </c>
      <c r="D124" s="128" t="s">
        <v>843</v>
      </c>
      <c r="E124" s="128">
        <v>332565</v>
      </c>
      <c r="F124" s="106">
        <v>15</v>
      </c>
    </row>
    <row r="125" spans="1:6" ht="16.5">
      <c r="A125" s="103" t="s">
        <v>846</v>
      </c>
      <c r="B125" s="133" t="s">
        <v>847</v>
      </c>
      <c r="C125" s="110" t="s">
        <v>143</v>
      </c>
      <c r="D125" s="128" t="s">
        <v>843</v>
      </c>
      <c r="E125" s="128">
        <v>15634</v>
      </c>
      <c r="F125" s="106">
        <v>20</v>
      </c>
    </row>
    <row r="126" spans="1:6" ht="16.5">
      <c r="A126" s="103" t="s">
        <v>848</v>
      </c>
      <c r="B126" s="133" t="s">
        <v>849</v>
      </c>
      <c r="C126" s="110" t="s">
        <v>143</v>
      </c>
      <c r="D126" s="128" t="s">
        <v>843</v>
      </c>
      <c r="E126" s="128">
        <v>373191</v>
      </c>
      <c r="F126" s="106">
        <v>22</v>
      </c>
    </row>
    <row r="127" spans="1:6" ht="16.5">
      <c r="A127" s="103"/>
      <c r="B127" s="135"/>
      <c r="C127" s="110"/>
      <c r="D127" s="128"/>
      <c r="E127" s="128"/>
      <c r="F127" s="106"/>
    </row>
    <row r="128" spans="1:6" ht="16.5">
      <c r="A128" s="103"/>
      <c r="B128" s="131" t="s">
        <v>850</v>
      </c>
      <c r="C128" s="110"/>
      <c r="D128" s="37"/>
      <c r="E128" s="128"/>
      <c r="F128" s="106"/>
    </row>
    <row r="129" spans="1:6" ht="87" customHeight="1">
      <c r="A129" s="103" t="s">
        <v>851</v>
      </c>
      <c r="B129" s="136" t="s">
        <v>852</v>
      </c>
      <c r="C129" s="110" t="s">
        <v>143</v>
      </c>
      <c r="D129" s="128" t="s">
        <v>853</v>
      </c>
      <c r="E129" s="128">
        <v>31104</v>
      </c>
      <c r="F129" s="106">
        <v>24</v>
      </c>
    </row>
    <row r="130" spans="1:6" ht="94.5" customHeight="1">
      <c r="A130" s="103" t="s">
        <v>854</v>
      </c>
      <c r="B130" s="136" t="s">
        <v>855</v>
      </c>
      <c r="C130" s="110" t="s">
        <v>143</v>
      </c>
      <c r="D130" s="128" t="s">
        <v>843</v>
      </c>
      <c r="E130" s="128">
        <v>309446</v>
      </c>
      <c r="F130" s="106">
        <v>39</v>
      </c>
    </row>
    <row r="131" spans="1:6" ht="16.5">
      <c r="A131" s="103"/>
      <c r="B131" s="135" t="s">
        <v>444</v>
      </c>
      <c r="C131" s="110"/>
      <c r="D131" s="128"/>
      <c r="E131" s="128"/>
      <c r="F131" s="106"/>
    </row>
    <row r="132" spans="1:6" ht="16.5">
      <c r="A132" s="103"/>
      <c r="B132" s="131" t="s">
        <v>856</v>
      </c>
      <c r="C132" s="110"/>
      <c r="D132" s="37"/>
      <c r="E132" s="128"/>
      <c r="F132" s="106"/>
    </row>
    <row r="133" spans="1:6" ht="69" customHeight="1">
      <c r="A133" s="103" t="s">
        <v>857</v>
      </c>
      <c r="B133" s="136" t="s">
        <v>858</v>
      </c>
      <c r="C133" s="110" t="s">
        <v>143</v>
      </c>
      <c r="D133" s="128" t="s">
        <v>843</v>
      </c>
      <c r="E133" s="128">
        <v>301005</v>
      </c>
      <c r="F133" s="106">
        <v>19</v>
      </c>
    </row>
    <row r="134" spans="1:6" ht="111" customHeight="1">
      <c r="A134" s="103" t="s">
        <v>859</v>
      </c>
      <c r="B134" s="137" t="s">
        <v>860</v>
      </c>
      <c r="C134" s="110" t="s">
        <v>143</v>
      </c>
      <c r="D134" s="37" t="s">
        <v>861</v>
      </c>
      <c r="E134" s="128" t="s">
        <v>862</v>
      </c>
      <c r="F134" s="106">
        <v>108</v>
      </c>
    </row>
    <row r="135" spans="1:6" ht="97.5" customHeight="1">
      <c r="A135" s="103" t="s">
        <v>863</v>
      </c>
      <c r="B135" s="137" t="s">
        <v>864</v>
      </c>
      <c r="C135" s="110" t="s">
        <v>143</v>
      </c>
      <c r="D135" s="128" t="s">
        <v>861</v>
      </c>
      <c r="E135" s="128" t="s">
        <v>865</v>
      </c>
      <c r="F135" s="106">
        <v>108</v>
      </c>
    </row>
    <row r="136" spans="1:6" ht="84" customHeight="1">
      <c r="A136" s="103" t="s">
        <v>866</v>
      </c>
      <c r="B136" s="136" t="s">
        <v>867</v>
      </c>
      <c r="C136" s="110" t="s">
        <v>143</v>
      </c>
      <c r="D136" s="37" t="s">
        <v>861</v>
      </c>
      <c r="E136" s="128" t="s">
        <v>868</v>
      </c>
      <c r="F136" s="106">
        <v>118</v>
      </c>
    </row>
    <row r="137" spans="1:6" ht="16.5">
      <c r="A137" s="103"/>
      <c r="B137" s="137"/>
      <c r="C137" s="110"/>
      <c r="D137" s="128"/>
      <c r="E137" s="128"/>
      <c r="F137" s="106"/>
    </row>
    <row r="138" spans="1:6" ht="16.5">
      <c r="A138" s="103"/>
      <c r="B138" s="131" t="s">
        <v>869</v>
      </c>
      <c r="C138" s="110"/>
      <c r="D138" s="37"/>
      <c r="E138" s="128"/>
      <c r="F138" s="106"/>
    </row>
    <row r="139" spans="1:6" ht="111" customHeight="1">
      <c r="A139" s="103" t="s">
        <v>870</v>
      </c>
      <c r="B139" s="136" t="s">
        <v>871</v>
      </c>
      <c r="C139" s="110" t="s">
        <v>143</v>
      </c>
      <c r="D139" s="37" t="s">
        <v>861</v>
      </c>
      <c r="E139" s="128" t="s">
        <v>872</v>
      </c>
      <c r="F139" s="106">
        <v>118</v>
      </c>
    </row>
    <row r="140" spans="1:6" ht="155.25" customHeight="1">
      <c r="A140" s="103" t="s">
        <v>873</v>
      </c>
      <c r="B140" s="136" t="s">
        <v>874</v>
      </c>
      <c r="C140" s="110" t="s">
        <v>143</v>
      </c>
      <c r="D140" s="37" t="s">
        <v>861</v>
      </c>
      <c r="E140" s="128" t="s">
        <v>875</v>
      </c>
      <c r="F140" s="106">
        <v>162</v>
      </c>
    </row>
    <row r="141" spans="1:6" ht="122.25" customHeight="1">
      <c r="A141" s="103" t="s">
        <v>876</v>
      </c>
      <c r="B141" s="136" t="s">
        <v>877</v>
      </c>
      <c r="C141" s="110" t="s">
        <v>143</v>
      </c>
      <c r="D141" s="37" t="s">
        <v>861</v>
      </c>
      <c r="E141" s="128" t="s">
        <v>878</v>
      </c>
      <c r="F141" s="106">
        <v>162</v>
      </c>
    </row>
    <row r="142" spans="1:6" ht="16.5">
      <c r="A142" s="103"/>
      <c r="B142" s="131"/>
      <c r="C142" s="110"/>
      <c r="D142" s="37"/>
      <c r="E142" s="128"/>
      <c r="F142" s="106"/>
    </row>
    <row r="143" spans="1:6" ht="16.5">
      <c r="A143" s="103"/>
      <c r="B143" s="131" t="s">
        <v>879</v>
      </c>
      <c r="C143" s="110"/>
      <c r="D143" s="128"/>
      <c r="E143" s="128"/>
      <c r="F143" s="106"/>
    </row>
    <row r="144" spans="1:6" ht="167.25" customHeight="1">
      <c r="A144" s="103" t="s">
        <v>880</v>
      </c>
      <c r="B144" s="136" t="s">
        <v>881</v>
      </c>
      <c r="C144" s="110" t="s">
        <v>143</v>
      </c>
      <c r="D144" s="37" t="s">
        <v>861</v>
      </c>
      <c r="E144" s="128" t="s">
        <v>882</v>
      </c>
      <c r="F144" s="106">
        <v>140</v>
      </c>
    </row>
    <row r="145" spans="1:6" ht="133.5" customHeight="1">
      <c r="A145" s="103" t="s">
        <v>883</v>
      </c>
      <c r="B145" s="136" t="s">
        <v>884</v>
      </c>
      <c r="C145" s="110" t="s">
        <v>143</v>
      </c>
      <c r="D145" s="37" t="s">
        <v>861</v>
      </c>
      <c r="E145" s="128" t="s">
        <v>885</v>
      </c>
      <c r="F145" s="106">
        <v>134</v>
      </c>
    </row>
    <row r="146" spans="1:6" ht="16.5">
      <c r="A146" s="103"/>
      <c r="B146" s="136"/>
      <c r="C146" s="110"/>
      <c r="D146" s="37"/>
      <c r="E146" s="128"/>
      <c r="F146" s="106"/>
    </row>
    <row r="147" spans="1:6" ht="16.5">
      <c r="A147" s="103"/>
      <c r="B147" s="131" t="s">
        <v>886</v>
      </c>
      <c r="C147" s="110"/>
      <c r="D147" s="128"/>
      <c r="E147" s="128"/>
      <c r="F147" s="106"/>
    </row>
    <row r="148" spans="1:6" ht="120.75" customHeight="1">
      <c r="A148" s="103" t="s">
        <v>887</v>
      </c>
      <c r="B148" s="136" t="s">
        <v>888</v>
      </c>
      <c r="C148" s="110" t="s">
        <v>143</v>
      </c>
      <c r="D148" s="37" t="s">
        <v>861</v>
      </c>
      <c r="E148" s="128" t="s">
        <v>889</v>
      </c>
      <c r="F148" s="106">
        <v>187</v>
      </c>
    </row>
    <row r="149" spans="1:6" ht="114.75" customHeight="1">
      <c r="A149" s="103" t="s">
        <v>890</v>
      </c>
      <c r="B149" s="136" t="s">
        <v>891</v>
      </c>
      <c r="C149" s="110" t="s">
        <v>143</v>
      </c>
      <c r="D149" s="37" t="s">
        <v>861</v>
      </c>
      <c r="E149" s="128" t="s">
        <v>892</v>
      </c>
      <c r="F149" s="106">
        <v>162</v>
      </c>
    </row>
    <row r="150" spans="1:6" ht="78.75" customHeight="1">
      <c r="A150" s="103" t="s">
        <v>893</v>
      </c>
      <c r="B150" s="136" t="s">
        <v>894</v>
      </c>
      <c r="C150" s="110" t="s">
        <v>143</v>
      </c>
      <c r="D150" s="37" t="s">
        <v>861</v>
      </c>
      <c r="E150" s="128" t="s">
        <v>895</v>
      </c>
      <c r="F150" s="106">
        <v>223</v>
      </c>
    </row>
    <row r="151" spans="1:6" ht="16.5">
      <c r="A151" s="103"/>
      <c r="B151" s="136"/>
      <c r="C151" s="110"/>
      <c r="D151" s="128"/>
      <c r="E151" s="128"/>
      <c r="F151" s="106"/>
    </row>
    <row r="152" spans="1:6" ht="16.5">
      <c r="A152" s="103"/>
      <c r="B152" s="138" t="s">
        <v>896</v>
      </c>
      <c r="C152" s="110"/>
      <c r="D152" s="37"/>
      <c r="E152" s="128"/>
      <c r="F152" s="106"/>
    </row>
    <row r="153" spans="1:6" ht="162" customHeight="1">
      <c r="A153" s="103" t="s">
        <v>897</v>
      </c>
      <c r="B153" s="132" t="s">
        <v>898</v>
      </c>
      <c r="C153" s="110" t="s">
        <v>143</v>
      </c>
      <c r="D153" s="128" t="s">
        <v>899</v>
      </c>
      <c r="E153" s="128" t="s">
        <v>900</v>
      </c>
      <c r="F153" s="106">
        <v>162</v>
      </c>
    </row>
    <row r="154" spans="1:6" ht="106.5" customHeight="1">
      <c r="A154" s="103" t="s">
        <v>901</v>
      </c>
      <c r="B154" s="136" t="s">
        <v>902</v>
      </c>
      <c r="C154" s="110" t="s">
        <v>143</v>
      </c>
      <c r="D154" s="128" t="s">
        <v>899</v>
      </c>
      <c r="E154" s="128" t="s">
        <v>903</v>
      </c>
      <c r="F154" s="106">
        <v>192</v>
      </c>
    </row>
    <row r="155" spans="1:6" ht="132" customHeight="1">
      <c r="A155" s="103" t="s">
        <v>904</v>
      </c>
      <c r="B155" s="136" t="s">
        <v>905</v>
      </c>
      <c r="C155" s="110" t="s">
        <v>143</v>
      </c>
      <c r="D155" s="128" t="s">
        <v>899</v>
      </c>
      <c r="E155" s="128" t="s">
        <v>906</v>
      </c>
      <c r="F155" s="106">
        <v>133</v>
      </c>
    </row>
    <row r="156" spans="1:6" ht="16.5">
      <c r="A156" s="103"/>
      <c r="B156" s="139"/>
      <c r="C156" s="110"/>
      <c r="D156" s="37"/>
      <c r="E156" s="128"/>
      <c r="F156" s="106"/>
    </row>
    <row r="157" spans="1:6" ht="16.5">
      <c r="A157" s="103"/>
      <c r="B157" s="131" t="s">
        <v>907</v>
      </c>
      <c r="C157" s="110"/>
      <c r="D157" s="128"/>
      <c r="E157" s="128"/>
      <c r="F157" s="106"/>
    </row>
    <row r="158" spans="1:6" ht="79.5" customHeight="1">
      <c r="A158" s="103" t="s">
        <v>908</v>
      </c>
      <c r="B158" s="140" t="s">
        <v>909</v>
      </c>
      <c r="C158" s="110" t="s">
        <v>143</v>
      </c>
      <c r="D158" s="37" t="s">
        <v>910</v>
      </c>
      <c r="E158" s="128">
        <v>460219</v>
      </c>
      <c r="F158" s="106">
        <v>197</v>
      </c>
    </row>
    <row r="159" spans="1:6" ht="16.5">
      <c r="A159" s="103" t="s">
        <v>911</v>
      </c>
      <c r="B159" s="140" t="s">
        <v>912</v>
      </c>
      <c r="C159" s="110" t="s">
        <v>143</v>
      </c>
      <c r="D159" s="128" t="s">
        <v>853</v>
      </c>
      <c r="E159" s="128">
        <v>85003</v>
      </c>
      <c r="F159" s="106">
        <v>35</v>
      </c>
    </row>
    <row r="160" spans="1:6" ht="16.5">
      <c r="A160" s="103"/>
      <c r="B160" s="140"/>
      <c r="C160" s="110"/>
      <c r="D160" s="37"/>
      <c r="E160" s="128"/>
      <c r="F160" s="106"/>
    </row>
    <row r="161" spans="1:6" ht="16.5">
      <c r="A161" s="103"/>
      <c r="B161" s="131" t="s">
        <v>913</v>
      </c>
      <c r="C161" s="110"/>
      <c r="D161" s="128"/>
      <c r="E161" s="128"/>
      <c r="F161" s="106"/>
    </row>
    <row r="162" spans="1:6" ht="63.75" customHeight="1">
      <c r="A162" s="103" t="s">
        <v>914</v>
      </c>
      <c r="B162" s="140" t="s">
        <v>915</v>
      </c>
      <c r="C162" s="110" t="s">
        <v>143</v>
      </c>
      <c r="D162" s="37" t="s">
        <v>496</v>
      </c>
      <c r="E162" s="128" t="s">
        <v>916</v>
      </c>
      <c r="F162" s="106">
        <v>79.13</v>
      </c>
    </row>
    <row r="163" spans="1:6" ht="16.5">
      <c r="A163" s="103"/>
      <c r="B163" s="140"/>
      <c r="C163" s="110"/>
      <c r="D163" s="128"/>
      <c r="E163" s="128"/>
      <c r="F163" s="106"/>
    </row>
    <row r="164" spans="1:6" ht="16.5">
      <c r="A164" s="103"/>
      <c r="B164" s="131" t="s">
        <v>917</v>
      </c>
      <c r="C164" s="110"/>
      <c r="D164" s="37"/>
      <c r="E164" s="128"/>
      <c r="F164" s="106"/>
    </row>
    <row r="165" spans="1:6" ht="16.5">
      <c r="A165" s="103" t="s">
        <v>918</v>
      </c>
      <c r="B165" s="141" t="s">
        <v>919</v>
      </c>
      <c r="C165" s="110" t="s">
        <v>179</v>
      </c>
      <c r="D165" s="128" t="s">
        <v>920</v>
      </c>
      <c r="E165" s="128" t="s">
        <v>921</v>
      </c>
      <c r="F165" s="106">
        <v>0.56</v>
      </c>
    </row>
    <row r="166" spans="1:6" ht="16.5">
      <c r="A166" s="103" t="s">
        <v>922</v>
      </c>
      <c r="B166" s="141" t="s">
        <v>923</v>
      </c>
      <c r="C166" s="110" t="s">
        <v>179</v>
      </c>
      <c r="D166" s="37" t="s">
        <v>920</v>
      </c>
      <c r="E166" s="128" t="s">
        <v>488</v>
      </c>
      <c r="F166" s="106">
        <v>0.98</v>
      </c>
    </row>
    <row r="167" spans="1:6" ht="16.5">
      <c r="A167" s="103"/>
      <c r="B167" s="141"/>
      <c r="C167" s="110"/>
      <c r="D167" s="128"/>
      <c r="E167" s="128"/>
      <c r="F167" s="106"/>
    </row>
    <row r="168" spans="1:6" ht="16.5">
      <c r="A168" s="103"/>
      <c r="B168" s="131" t="s">
        <v>924</v>
      </c>
      <c r="C168" s="110"/>
      <c r="D168" s="37"/>
      <c r="E168" s="128"/>
      <c r="F168" s="106"/>
    </row>
    <row r="169" spans="1:6" ht="16.5">
      <c r="A169" s="103" t="s">
        <v>925</v>
      </c>
      <c r="B169" s="141" t="s">
        <v>926</v>
      </c>
      <c r="C169" s="110" t="s">
        <v>143</v>
      </c>
      <c r="D169" s="128" t="s">
        <v>927</v>
      </c>
      <c r="E169" s="128" t="s">
        <v>928</v>
      </c>
      <c r="F169" s="106">
        <v>58</v>
      </c>
    </row>
    <row r="170" spans="1:6" ht="16.5">
      <c r="A170" s="103" t="s">
        <v>929</v>
      </c>
      <c r="B170" s="141" t="s">
        <v>930</v>
      </c>
      <c r="C170" s="110" t="s">
        <v>143</v>
      </c>
      <c r="D170" s="128" t="s">
        <v>927</v>
      </c>
      <c r="E170" s="128" t="s">
        <v>931</v>
      </c>
      <c r="F170" s="106">
        <v>38</v>
      </c>
    </row>
    <row r="171" spans="1:6" ht="16.5">
      <c r="A171" s="103" t="s">
        <v>932</v>
      </c>
      <c r="B171" s="141" t="s">
        <v>933</v>
      </c>
      <c r="C171" s="110" t="s">
        <v>143</v>
      </c>
      <c r="D171" s="128" t="s">
        <v>927</v>
      </c>
      <c r="E171" s="128" t="s">
        <v>934</v>
      </c>
      <c r="F171" s="106">
        <v>87</v>
      </c>
    </row>
    <row r="172" spans="1:6" ht="16.5">
      <c r="A172" s="103" t="s">
        <v>935</v>
      </c>
      <c r="B172" s="141" t="s">
        <v>936</v>
      </c>
      <c r="C172" s="110" t="s">
        <v>143</v>
      </c>
      <c r="D172" s="128" t="s">
        <v>927</v>
      </c>
      <c r="E172" s="128" t="s">
        <v>937</v>
      </c>
      <c r="F172" s="106">
        <v>87</v>
      </c>
    </row>
    <row r="173" spans="1:6" ht="16.5">
      <c r="A173" s="103"/>
      <c r="B173" s="141"/>
      <c r="C173" s="110"/>
      <c r="D173" s="128"/>
      <c r="E173" s="128"/>
      <c r="F173" s="106"/>
    </row>
    <row r="174" spans="1:6" ht="16.5">
      <c r="A174" s="103"/>
      <c r="B174" s="131" t="s">
        <v>938</v>
      </c>
      <c r="C174" s="110"/>
      <c r="D174" s="37"/>
      <c r="E174" s="128"/>
      <c r="F174" s="106"/>
    </row>
    <row r="175" spans="1:6" ht="16.5">
      <c r="A175" s="103" t="s">
        <v>939</v>
      </c>
      <c r="B175" s="141" t="s">
        <v>940</v>
      </c>
      <c r="C175" s="110" t="s">
        <v>143</v>
      </c>
      <c r="D175" s="128" t="s">
        <v>927</v>
      </c>
      <c r="E175" s="142" t="s">
        <v>941</v>
      </c>
      <c r="F175" s="106">
        <v>40</v>
      </c>
    </row>
    <row r="176" spans="1:6" ht="16.5">
      <c r="A176" s="103" t="s">
        <v>942</v>
      </c>
      <c r="B176" s="141" t="s">
        <v>943</v>
      </c>
      <c r="C176" s="110" t="s">
        <v>143</v>
      </c>
      <c r="D176" s="128" t="s">
        <v>927</v>
      </c>
      <c r="E176" s="128" t="s">
        <v>944</v>
      </c>
      <c r="F176" s="106">
        <v>141</v>
      </c>
    </row>
    <row r="177" spans="1:6" ht="16.5">
      <c r="A177" s="103" t="s">
        <v>945</v>
      </c>
      <c r="B177" s="141" t="s">
        <v>946</v>
      </c>
      <c r="C177" s="110" t="s">
        <v>143</v>
      </c>
      <c r="D177" s="128" t="s">
        <v>927</v>
      </c>
      <c r="E177" s="128" t="s">
        <v>947</v>
      </c>
      <c r="F177" s="106">
        <v>81</v>
      </c>
    </row>
    <row r="178" spans="1:6" ht="16.5">
      <c r="A178" s="103" t="s">
        <v>948</v>
      </c>
      <c r="B178" s="141" t="s">
        <v>949</v>
      </c>
      <c r="C178" s="110" t="s">
        <v>143</v>
      </c>
      <c r="D178" s="128" t="s">
        <v>927</v>
      </c>
      <c r="E178" s="128" t="s">
        <v>950</v>
      </c>
      <c r="F178" s="106">
        <v>47</v>
      </c>
    </row>
    <row r="179" spans="1:6" ht="16.5">
      <c r="A179" s="103" t="s">
        <v>951</v>
      </c>
      <c r="B179" s="141" t="s">
        <v>952</v>
      </c>
      <c r="C179" s="110" t="s">
        <v>143</v>
      </c>
      <c r="D179" s="128" t="s">
        <v>927</v>
      </c>
      <c r="E179" s="128" t="s">
        <v>953</v>
      </c>
      <c r="F179" s="106">
        <v>31</v>
      </c>
    </row>
    <row r="180" spans="1:6" ht="16.5">
      <c r="A180" s="103" t="s">
        <v>954</v>
      </c>
      <c r="B180" s="141" t="s">
        <v>955</v>
      </c>
      <c r="C180" s="110" t="s">
        <v>143</v>
      </c>
      <c r="D180" s="128" t="s">
        <v>927</v>
      </c>
      <c r="E180" s="128" t="s">
        <v>956</v>
      </c>
      <c r="F180" s="106">
        <v>51</v>
      </c>
    </row>
    <row r="181" spans="1:6" ht="16.5">
      <c r="A181" s="103" t="s">
        <v>957</v>
      </c>
      <c r="B181" s="141" t="s">
        <v>958</v>
      </c>
      <c r="C181" s="110" t="s">
        <v>143</v>
      </c>
      <c r="D181" s="128" t="s">
        <v>927</v>
      </c>
      <c r="E181" s="128" t="s">
        <v>959</v>
      </c>
      <c r="F181" s="106">
        <v>38</v>
      </c>
    </row>
    <row r="182" spans="1:6" ht="16.5">
      <c r="A182" s="103" t="s">
        <v>960</v>
      </c>
      <c r="B182" s="141" t="s">
        <v>961</v>
      </c>
      <c r="C182" s="110" t="s">
        <v>143</v>
      </c>
      <c r="D182" s="128" t="s">
        <v>927</v>
      </c>
      <c r="E182" s="128" t="s">
        <v>962</v>
      </c>
      <c r="F182" s="106">
        <v>78</v>
      </c>
    </row>
    <row r="183" spans="1:6" ht="16.5">
      <c r="A183" s="103"/>
      <c r="B183" s="141"/>
      <c r="C183" s="110"/>
      <c r="D183" s="128"/>
      <c r="E183" s="128"/>
      <c r="F183" s="106"/>
    </row>
    <row r="184" spans="1:6" ht="16.5">
      <c r="A184" s="103"/>
      <c r="B184" s="138" t="s">
        <v>963</v>
      </c>
      <c r="C184" s="110"/>
      <c r="D184" s="37"/>
      <c r="E184" s="128"/>
      <c r="F184" s="106"/>
    </row>
    <row r="185" spans="1:6" ht="16.5">
      <c r="A185" s="103" t="s">
        <v>964</v>
      </c>
      <c r="B185" s="143" t="s">
        <v>965</v>
      </c>
      <c r="C185" s="110" t="s">
        <v>143</v>
      </c>
      <c r="D185" s="128" t="s">
        <v>966</v>
      </c>
      <c r="E185" s="128">
        <v>101</v>
      </c>
      <c r="F185" s="106">
        <v>24</v>
      </c>
    </row>
    <row r="186" spans="1:6" ht="16.5">
      <c r="A186" s="103" t="s">
        <v>967</v>
      </c>
      <c r="B186" s="143" t="s">
        <v>968</v>
      </c>
      <c r="C186" s="110" t="s">
        <v>143</v>
      </c>
      <c r="D186" s="128" t="s">
        <v>966</v>
      </c>
      <c r="E186" s="128">
        <v>102</v>
      </c>
      <c r="F186" s="106">
        <v>24</v>
      </c>
    </row>
    <row r="187" spans="1:6" ht="16.5">
      <c r="A187" s="103" t="s">
        <v>969</v>
      </c>
      <c r="B187" s="143" t="s">
        <v>970</v>
      </c>
      <c r="C187" s="110" t="s">
        <v>143</v>
      </c>
      <c r="D187" s="128" t="s">
        <v>966</v>
      </c>
      <c r="E187" s="128">
        <v>103</v>
      </c>
      <c r="F187" s="106">
        <v>30</v>
      </c>
    </row>
    <row r="188" spans="1:6" ht="16.5">
      <c r="A188" s="103" t="s">
        <v>971</v>
      </c>
      <c r="B188" s="143" t="s">
        <v>972</v>
      </c>
      <c r="C188" s="110" t="s">
        <v>143</v>
      </c>
      <c r="D188" s="128" t="s">
        <v>966</v>
      </c>
      <c r="E188" s="128">
        <v>104</v>
      </c>
      <c r="F188" s="106">
        <v>30</v>
      </c>
    </row>
    <row r="189" spans="1:6" ht="16.5">
      <c r="A189" s="103" t="s">
        <v>973</v>
      </c>
      <c r="B189" s="143" t="s">
        <v>974</v>
      </c>
      <c r="C189" s="110" t="s">
        <v>143</v>
      </c>
      <c r="D189" s="128" t="s">
        <v>966</v>
      </c>
      <c r="E189" s="128">
        <v>105</v>
      </c>
      <c r="F189" s="106">
        <v>36</v>
      </c>
    </row>
    <row r="190" spans="1:6" ht="16.5">
      <c r="A190" s="103" t="s">
        <v>975</v>
      </c>
      <c r="B190" s="143" t="s">
        <v>976</v>
      </c>
      <c r="C190" s="110" t="s">
        <v>143</v>
      </c>
      <c r="D190" s="128" t="s">
        <v>966</v>
      </c>
      <c r="E190" s="128">
        <v>106</v>
      </c>
      <c r="F190" s="106">
        <v>38</v>
      </c>
    </row>
    <row r="191" spans="1:6" ht="16.5">
      <c r="A191" s="103" t="s">
        <v>977</v>
      </c>
      <c r="B191" s="143" t="s">
        <v>978</v>
      </c>
      <c r="C191" s="110" t="s">
        <v>143</v>
      </c>
      <c r="D191" s="128" t="s">
        <v>966</v>
      </c>
      <c r="E191" s="128">
        <v>107</v>
      </c>
      <c r="F191" s="106">
        <v>51</v>
      </c>
    </row>
    <row r="192" spans="1:6" ht="16.5">
      <c r="A192" s="103" t="s">
        <v>979</v>
      </c>
      <c r="B192" s="143" t="s">
        <v>980</v>
      </c>
      <c r="C192" s="110" t="s">
        <v>143</v>
      </c>
      <c r="D192" s="128" t="s">
        <v>966</v>
      </c>
      <c r="E192" s="128">
        <v>108</v>
      </c>
      <c r="F192" s="106">
        <v>62</v>
      </c>
    </row>
    <row r="193" spans="1:6" ht="16.5">
      <c r="A193" s="103" t="s">
        <v>981</v>
      </c>
      <c r="B193" s="143" t="s">
        <v>982</v>
      </c>
      <c r="C193" s="110" t="s">
        <v>143</v>
      </c>
      <c r="D193" s="128" t="s">
        <v>966</v>
      </c>
      <c r="E193" s="128">
        <v>109</v>
      </c>
      <c r="F193" s="106">
        <v>71</v>
      </c>
    </row>
    <row r="194" spans="1:6" ht="16.5">
      <c r="A194" s="103" t="s">
        <v>983</v>
      </c>
      <c r="B194" s="143" t="s">
        <v>984</v>
      </c>
      <c r="C194" s="110" t="s">
        <v>143</v>
      </c>
      <c r="D194" s="128" t="s">
        <v>966</v>
      </c>
      <c r="E194" s="128">
        <v>110</v>
      </c>
      <c r="F194" s="106">
        <v>72</v>
      </c>
    </row>
    <row r="195" spans="1:6" ht="16.5">
      <c r="A195" s="103" t="s">
        <v>985</v>
      </c>
      <c r="B195" s="143" t="s">
        <v>986</v>
      </c>
      <c r="C195" s="110" t="s">
        <v>143</v>
      </c>
      <c r="D195" s="128" t="s">
        <v>966</v>
      </c>
      <c r="E195" s="128">
        <v>111</v>
      </c>
      <c r="F195" s="106">
        <v>93</v>
      </c>
    </row>
    <row r="196" spans="1:6" ht="16.5">
      <c r="A196" s="103" t="s">
        <v>987</v>
      </c>
      <c r="B196" s="143" t="s">
        <v>988</v>
      </c>
      <c r="C196" s="110" t="s">
        <v>143</v>
      </c>
      <c r="D196" s="128" t="s">
        <v>966</v>
      </c>
      <c r="E196" s="128">
        <v>112</v>
      </c>
      <c r="F196" s="106">
        <v>88</v>
      </c>
    </row>
    <row r="197" spans="1:6" ht="16.5">
      <c r="A197" s="103" t="s">
        <v>989</v>
      </c>
      <c r="B197" s="143" t="s">
        <v>990</v>
      </c>
      <c r="C197" s="110" t="s">
        <v>143</v>
      </c>
      <c r="D197" s="128" t="s">
        <v>966</v>
      </c>
      <c r="E197" s="128">
        <v>113</v>
      </c>
      <c r="F197" s="106">
        <v>144</v>
      </c>
    </row>
    <row r="198" spans="1:6" ht="16.5">
      <c r="A198" s="103" t="s">
        <v>991</v>
      </c>
      <c r="B198" s="143" t="s">
        <v>992</v>
      </c>
      <c r="C198" s="110" t="s">
        <v>143</v>
      </c>
      <c r="D198" s="128" t="s">
        <v>966</v>
      </c>
      <c r="E198" s="128">
        <v>114</v>
      </c>
      <c r="F198" s="106">
        <v>137</v>
      </c>
    </row>
    <row r="199" spans="1:6" ht="23.25">
      <c r="A199" s="144"/>
      <c r="B199" s="144"/>
      <c r="C199" s="144"/>
      <c r="D199" s="144"/>
      <c r="E199" s="144"/>
      <c r="F199" s="106"/>
    </row>
  </sheetData>
  <sheetProtection/>
  <mergeCells count="3">
    <mergeCell ref="A1:F1"/>
    <mergeCell ref="B2:F2"/>
    <mergeCell ref="A3:F3"/>
  </mergeCells>
  <dataValidations count="1">
    <dataValidation type="decimal" operator="greaterThanOrEqual" allowBlank="1" showInputMessage="1" showErrorMessage="1" sqref="F5:F31 F46:F77 F116:F117">
      <formula1>0</formula1>
    </dataValidation>
  </dataValidations>
  <printOptions/>
  <pageMargins left="0.7" right="0.7" top="0.75" bottom="0.75" header="0.3" footer="0.3"/>
  <pageSetup horizontalDpi="600" verticalDpi="600" orientation="landscape" scale="44" r:id="rId1"/>
  <rowBreaks count="7" manualBreakCount="7">
    <brk id="33" max="5" man="1"/>
    <brk id="49" max="5" man="1"/>
    <brk id="71" max="255" man="1"/>
    <brk id="101" max="255" man="1"/>
    <brk id="118" max="255" man="1"/>
    <brk id="141" max="255" man="1"/>
    <brk id="145" max="255" man="1"/>
  </rowBreaks>
</worksheet>
</file>

<file path=xl/worksheets/sheet7.xml><?xml version="1.0" encoding="utf-8"?>
<worksheet xmlns="http://schemas.openxmlformats.org/spreadsheetml/2006/main" xmlns:r="http://schemas.openxmlformats.org/officeDocument/2006/relationships">
  <dimension ref="A3:F61"/>
  <sheetViews>
    <sheetView view="pageBreakPreview" zoomScaleSheetLayoutView="100" zoomScalePageLayoutView="0" workbookViewId="0" topLeftCell="A1">
      <selection activeCell="E25" sqref="E25"/>
    </sheetView>
  </sheetViews>
  <sheetFormatPr defaultColWidth="9.140625" defaultRowHeight="12.75"/>
  <cols>
    <col min="2" max="2" width="57.140625" style="0" customWidth="1"/>
    <col min="4" max="4" width="38.8515625" style="0" customWidth="1"/>
    <col min="5" max="5" width="47.7109375" style="0" customWidth="1"/>
    <col min="6" max="6" width="27.8515625" style="0" customWidth="1"/>
  </cols>
  <sheetData>
    <row r="3" spans="1:6" ht="21.75" thickBot="1">
      <c r="A3" s="206" t="s">
        <v>497</v>
      </c>
      <c r="B3" s="207"/>
      <c r="C3" s="207"/>
      <c r="D3" s="207"/>
      <c r="E3" s="207"/>
      <c r="F3" s="207"/>
    </row>
    <row r="4" spans="1:6" ht="21.75" thickBot="1">
      <c r="A4" s="203" t="s">
        <v>463</v>
      </c>
      <c r="B4" s="204"/>
      <c r="C4" s="204"/>
      <c r="D4" s="204"/>
      <c r="E4" s="204"/>
      <c r="F4" s="205"/>
    </row>
    <row r="5" spans="1:6" ht="15">
      <c r="A5" s="100" t="s">
        <v>139</v>
      </c>
      <c r="B5" s="100" t="s">
        <v>82</v>
      </c>
      <c r="C5" s="100" t="s">
        <v>83</v>
      </c>
      <c r="D5" s="101" t="s">
        <v>84</v>
      </c>
      <c r="E5" s="101" t="s">
        <v>140</v>
      </c>
      <c r="F5" s="102" t="s">
        <v>85</v>
      </c>
    </row>
    <row r="6" spans="1:6" ht="15">
      <c r="A6" s="103" t="s">
        <v>464</v>
      </c>
      <c r="B6" s="104" t="s">
        <v>465</v>
      </c>
      <c r="C6" s="104" t="s">
        <v>143</v>
      </c>
      <c r="D6" s="104" t="s">
        <v>466</v>
      </c>
      <c r="E6" s="104" t="s">
        <v>467</v>
      </c>
      <c r="F6" s="56">
        <v>110</v>
      </c>
    </row>
    <row r="7" spans="1:6" ht="15">
      <c r="A7" s="103" t="s">
        <v>468</v>
      </c>
      <c r="B7" s="104" t="s">
        <v>469</v>
      </c>
      <c r="C7" s="104" t="s">
        <v>143</v>
      </c>
      <c r="D7" s="104" t="s">
        <v>466</v>
      </c>
      <c r="E7" s="104" t="s">
        <v>470</v>
      </c>
      <c r="F7" s="56">
        <v>560</v>
      </c>
    </row>
    <row r="8" spans="1:6" ht="15">
      <c r="A8" s="103" t="s">
        <v>471</v>
      </c>
      <c r="B8" s="104" t="s">
        <v>465</v>
      </c>
      <c r="C8" s="104" t="s">
        <v>143</v>
      </c>
      <c r="D8" s="104" t="s">
        <v>466</v>
      </c>
      <c r="E8" s="105" t="s">
        <v>472</v>
      </c>
      <c r="F8" s="56">
        <v>270</v>
      </c>
    </row>
    <row r="9" spans="1:6" ht="16.5">
      <c r="A9" s="103" t="s">
        <v>473</v>
      </c>
      <c r="B9" s="109" t="s">
        <v>474</v>
      </c>
      <c r="C9" s="110" t="s">
        <v>143</v>
      </c>
      <c r="D9" s="104" t="s">
        <v>475</v>
      </c>
      <c r="E9" s="107" t="s">
        <v>476</v>
      </c>
      <c r="F9" s="56">
        <v>995</v>
      </c>
    </row>
    <row r="10" spans="1:6" ht="15">
      <c r="A10" s="103" t="s">
        <v>477</v>
      </c>
      <c r="B10" s="104" t="s">
        <v>478</v>
      </c>
      <c r="C10" s="108" t="s">
        <v>143</v>
      </c>
      <c r="D10" s="104" t="s">
        <v>475</v>
      </c>
      <c r="E10" s="104" t="s">
        <v>479</v>
      </c>
      <c r="F10" s="56">
        <v>1112</v>
      </c>
    </row>
    <row r="11" spans="1:6" ht="15">
      <c r="A11" s="103" t="s">
        <v>480</v>
      </c>
      <c r="B11" s="107" t="s">
        <v>481</v>
      </c>
      <c r="C11" s="108" t="s">
        <v>143</v>
      </c>
      <c r="D11" s="107" t="s">
        <v>482</v>
      </c>
      <c r="E11" s="107" t="s">
        <v>483</v>
      </c>
      <c r="F11" s="56">
        <v>110</v>
      </c>
    </row>
    <row r="12" spans="1:6" ht="15">
      <c r="A12" s="103" t="s">
        <v>484</v>
      </c>
      <c r="B12" s="107" t="s">
        <v>485</v>
      </c>
      <c r="C12" s="108" t="s">
        <v>143</v>
      </c>
      <c r="D12" s="107" t="s">
        <v>486</v>
      </c>
      <c r="E12" s="107" t="s">
        <v>487</v>
      </c>
      <c r="F12" s="56">
        <v>110</v>
      </c>
    </row>
    <row r="13" spans="1:6" ht="15">
      <c r="A13" s="103" t="s">
        <v>489</v>
      </c>
      <c r="B13" s="107" t="s">
        <v>490</v>
      </c>
      <c r="C13" s="108" t="s">
        <v>143</v>
      </c>
      <c r="D13" s="107" t="s">
        <v>491</v>
      </c>
      <c r="E13" s="107" t="s">
        <v>492</v>
      </c>
      <c r="F13" s="56">
        <v>70</v>
      </c>
    </row>
    <row r="14" spans="1:6" ht="61.5" customHeight="1">
      <c r="A14" s="103" t="s">
        <v>493</v>
      </c>
      <c r="B14" s="107" t="s">
        <v>494</v>
      </c>
      <c r="C14" s="108" t="s">
        <v>143</v>
      </c>
      <c r="D14" s="107" t="s">
        <v>495</v>
      </c>
      <c r="E14" s="111">
        <v>322344</v>
      </c>
      <c r="F14" s="56">
        <v>35</v>
      </c>
    </row>
    <row r="15" spans="1:6" ht="15">
      <c r="A15" s="25"/>
      <c r="B15" s="26"/>
      <c r="C15" s="26"/>
      <c r="D15" s="26"/>
      <c r="E15" s="26"/>
      <c r="F15" s="49"/>
    </row>
    <row r="16" spans="1:6" ht="12.75">
      <c r="A16" s="211" t="s">
        <v>1077</v>
      </c>
      <c r="B16" s="212"/>
      <c r="C16" s="212"/>
      <c r="D16" s="212"/>
      <c r="E16" s="212"/>
      <c r="F16" s="212"/>
    </row>
    <row r="17" spans="1:6" ht="12.75">
      <c r="A17" s="212"/>
      <c r="B17" s="212"/>
      <c r="C17" s="212"/>
      <c r="D17" s="212"/>
      <c r="E17" s="212"/>
      <c r="F17" s="212"/>
    </row>
    <row r="18" spans="1:6" ht="21.75" thickBot="1">
      <c r="A18" s="208" t="s">
        <v>463</v>
      </c>
      <c r="B18" s="209"/>
      <c r="C18" s="209"/>
      <c r="D18" s="209"/>
      <c r="E18" s="209"/>
      <c r="F18" s="210"/>
    </row>
    <row r="19" spans="1:6" ht="15">
      <c r="A19" s="100" t="s">
        <v>139</v>
      </c>
      <c r="B19" s="100" t="s">
        <v>82</v>
      </c>
      <c r="C19" s="100" t="s">
        <v>83</v>
      </c>
      <c r="D19" s="101" t="s">
        <v>84</v>
      </c>
      <c r="E19" s="101" t="s">
        <v>140</v>
      </c>
      <c r="F19" s="102" t="s">
        <v>85</v>
      </c>
    </row>
    <row r="20" spans="1:6" ht="15">
      <c r="A20" s="103" t="s">
        <v>464</v>
      </c>
      <c r="B20" s="104" t="s">
        <v>465</v>
      </c>
      <c r="C20" s="104" t="s">
        <v>143</v>
      </c>
      <c r="D20" s="104" t="s">
        <v>466</v>
      </c>
      <c r="E20" s="104" t="s">
        <v>467</v>
      </c>
      <c r="F20" s="56">
        <v>107</v>
      </c>
    </row>
    <row r="21" spans="1:6" ht="15">
      <c r="A21" s="103" t="s">
        <v>468</v>
      </c>
      <c r="B21" s="104" t="s">
        <v>469</v>
      </c>
      <c r="C21" s="104" t="s">
        <v>143</v>
      </c>
      <c r="D21" s="104" t="s">
        <v>466</v>
      </c>
      <c r="E21" s="104" t="s">
        <v>470</v>
      </c>
      <c r="F21" s="56">
        <v>560</v>
      </c>
    </row>
    <row r="22" spans="1:6" ht="15">
      <c r="A22" s="103" t="s">
        <v>471</v>
      </c>
      <c r="B22" s="104" t="s">
        <v>465</v>
      </c>
      <c r="C22" s="104" t="s">
        <v>143</v>
      </c>
      <c r="D22" s="104" t="s">
        <v>466</v>
      </c>
      <c r="E22" s="105" t="s">
        <v>472</v>
      </c>
      <c r="F22" s="56">
        <v>265</v>
      </c>
    </row>
    <row r="23" spans="1:6" ht="15">
      <c r="A23" s="103" t="s">
        <v>994</v>
      </c>
      <c r="B23" s="104" t="s">
        <v>995</v>
      </c>
      <c r="C23" s="104" t="s">
        <v>143</v>
      </c>
      <c r="D23" s="145" t="s">
        <v>996</v>
      </c>
      <c r="E23" s="104" t="s">
        <v>997</v>
      </c>
      <c r="F23" s="56">
        <v>91</v>
      </c>
    </row>
    <row r="24" spans="1:6" ht="15">
      <c r="A24" s="103" t="s">
        <v>998</v>
      </c>
      <c r="B24" s="104" t="s">
        <v>995</v>
      </c>
      <c r="C24" s="104" t="s">
        <v>143</v>
      </c>
      <c r="D24" s="145" t="s">
        <v>996</v>
      </c>
      <c r="E24" s="104" t="s">
        <v>999</v>
      </c>
      <c r="F24" s="56">
        <v>104</v>
      </c>
    </row>
    <row r="25" spans="1:6" ht="30">
      <c r="A25" s="103" t="s">
        <v>1000</v>
      </c>
      <c r="B25" s="107" t="s">
        <v>1001</v>
      </c>
      <c r="C25" s="104" t="s">
        <v>143</v>
      </c>
      <c r="D25" s="145" t="s">
        <v>996</v>
      </c>
      <c r="E25" s="104" t="s">
        <v>1002</v>
      </c>
      <c r="F25" s="56">
        <v>104</v>
      </c>
    </row>
    <row r="26" spans="1:6" ht="30">
      <c r="A26" s="103" t="s">
        <v>1003</v>
      </c>
      <c r="B26" s="107" t="s">
        <v>1001</v>
      </c>
      <c r="C26" s="104" t="s">
        <v>143</v>
      </c>
      <c r="D26" s="145" t="s">
        <v>996</v>
      </c>
      <c r="E26" s="104" t="s">
        <v>1004</v>
      </c>
      <c r="F26" s="56">
        <v>154</v>
      </c>
    </row>
    <row r="27" spans="1:6" ht="15">
      <c r="A27" s="103" t="s">
        <v>1005</v>
      </c>
      <c r="B27" s="104" t="s">
        <v>1006</v>
      </c>
      <c r="C27" s="104" t="s">
        <v>143</v>
      </c>
      <c r="D27" s="145" t="s">
        <v>996</v>
      </c>
      <c r="E27" s="104" t="s">
        <v>1007</v>
      </c>
      <c r="F27" s="56">
        <v>201</v>
      </c>
    </row>
    <row r="28" spans="1:6" ht="15">
      <c r="A28" s="103" t="s">
        <v>1008</v>
      </c>
      <c r="B28" s="104" t="s">
        <v>1009</v>
      </c>
      <c r="C28" s="104" t="s">
        <v>143</v>
      </c>
      <c r="D28" s="145" t="s">
        <v>996</v>
      </c>
      <c r="E28" s="104" t="s">
        <v>1010</v>
      </c>
      <c r="F28" s="56">
        <v>1126</v>
      </c>
    </row>
    <row r="29" spans="1:6" ht="15">
      <c r="A29" s="103" t="s">
        <v>1011</v>
      </c>
      <c r="B29" s="104" t="s">
        <v>1012</v>
      </c>
      <c r="C29" s="104" t="s">
        <v>143</v>
      </c>
      <c r="D29" s="145" t="s">
        <v>996</v>
      </c>
      <c r="E29" s="104" t="s">
        <v>1013</v>
      </c>
      <c r="F29" s="56">
        <v>154</v>
      </c>
    </row>
    <row r="30" spans="1:6" ht="15">
      <c r="A30" s="103" t="s">
        <v>1014</v>
      </c>
      <c r="B30" s="104" t="s">
        <v>1015</v>
      </c>
      <c r="C30" s="104" t="s">
        <v>143</v>
      </c>
      <c r="D30" s="145" t="s">
        <v>996</v>
      </c>
      <c r="E30" s="104" t="s">
        <v>1016</v>
      </c>
      <c r="F30" s="56">
        <v>203</v>
      </c>
    </row>
    <row r="31" spans="1:6" ht="15">
      <c r="A31" s="103" t="s">
        <v>1017</v>
      </c>
      <c r="B31" s="104" t="s">
        <v>1018</v>
      </c>
      <c r="C31" s="104" t="s">
        <v>143</v>
      </c>
      <c r="D31" s="145" t="s">
        <v>996</v>
      </c>
      <c r="E31" s="104" t="s">
        <v>1019</v>
      </c>
      <c r="F31" s="56">
        <v>165</v>
      </c>
    </row>
    <row r="32" spans="1:6" ht="15">
      <c r="A32" s="103" t="s">
        <v>1020</v>
      </c>
      <c r="B32" s="104" t="s">
        <v>1021</v>
      </c>
      <c r="C32" s="104" t="s">
        <v>143</v>
      </c>
      <c r="D32" s="145" t="s">
        <v>996</v>
      </c>
      <c r="E32" s="104" t="s">
        <v>1022</v>
      </c>
      <c r="F32" s="56">
        <v>362</v>
      </c>
    </row>
    <row r="33" spans="1:6" ht="15">
      <c r="A33" s="103" t="s">
        <v>1023</v>
      </c>
      <c r="B33" s="104" t="s">
        <v>1024</v>
      </c>
      <c r="C33" s="104" t="s">
        <v>143</v>
      </c>
      <c r="D33" s="145" t="s">
        <v>996</v>
      </c>
      <c r="E33" s="104" t="s">
        <v>1025</v>
      </c>
      <c r="F33" s="56">
        <v>128</v>
      </c>
    </row>
    <row r="34" spans="1:6" ht="15">
      <c r="A34" s="103" t="s">
        <v>1026</v>
      </c>
      <c r="B34" s="104" t="s">
        <v>1027</v>
      </c>
      <c r="C34" s="104" t="s">
        <v>143</v>
      </c>
      <c r="D34" s="145" t="s">
        <v>996</v>
      </c>
      <c r="E34" s="104" t="s">
        <v>1028</v>
      </c>
      <c r="F34" s="56">
        <v>94</v>
      </c>
    </row>
    <row r="35" spans="1:6" ht="15">
      <c r="A35" s="103" t="s">
        <v>1029</v>
      </c>
      <c r="B35" s="104" t="s">
        <v>1030</v>
      </c>
      <c r="C35" s="104" t="s">
        <v>143</v>
      </c>
      <c r="D35" s="145" t="s">
        <v>996</v>
      </c>
      <c r="E35" s="104" t="s">
        <v>1031</v>
      </c>
      <c r="F35" s="56">
        <v>94</v>
      </c>
    </row>
    <row r="36" spans="1:6" ht="15">
      <c r="A36" s="103" t="s">
        <v>1032</v>
      </c>
      <c r="B36" s="104" t="s">
        <v>1033</v>
      </c>
      <c r="C36" s="104" t="s">
        <v>143</v>
      </c>
      <c r="D36" s="145" t="s">
        <v>996</v>
      </c>
      <c r="E36" s="104" t="s">
        <v>1034</v>
      </c>
      <c r="F36" s="56">
        <v>157</v>
      </c>
    </row>
    <row r="37" spans="1:6" ht="15">
      <c r="A37" s="103" t="s">
        <v>1035</v>
      </c>
      <c r="B37" s="104" t="s">
        <v>1036</v>
      </c>
      <c r="C37" s="104" t="s">
        <v>143</v>
      </c>
      <c r="D37" s="145" t="s">
        <v>996</v>
      </c>
      <c r="E37" s="104" t="s">
        <v>1037</v>
      </c>
      <c r="F37" s="56">
        <v>157</v>
      </c>
    </row>
    <row r="38" spans="1:6" ht="15">
      <c r="A38" s="103" t="s">
        <v>1038</v>
      </c>
      <c r="B38" s="104" t="s">
        <v>1039</v>
      </c>
      <c r="C38" s="104" t="s">
        <v>143</v>
      </c>
      <c r="D38" s="145" t="s">
        <v>996</v>
      </c>
      <c r="E38" s="104" t="s">
        <v>1040</v>
      </c>
      <c r="F38" s="56">
        <v>22</v>
      </c>
    </row>
    <row r="39" spans="1:6" ht="15">
      <c r="A39" s="103" t="s">
        <v>1041</v>
      </c>
      <c r="B39" s="3"/>
      <c r="C39" s="108" t="s">
        <v>143</v>
      </c>
      <c r="D39" s="146" t="s">
        <v>996</v>
      </c>
      <c r="E39" s="147" t="s">
        <v>1042</v>
      </c>
      <c r="F39" s="106">
        <v>139</v>
      </c>
    </row>
    <row r="40" spans="1:6" ht="15">
      <c r="A40" s="103" t="s">
        <v>1043</v>
      </c>
      <c r="B40" s="3"/>
      <c r="C40" s="108" t="s">
        <v>143</v>
      </c>
      <c r="D40" s="146" t="s">
        <v>996</v>
      </c>
      <c r="E40" s="147" t="s">
        <v>1044</v>
      </c>
      <c r="F40" s="106">
        <v>134</v>
      </c>
    </row>
    <row r="41" spans="1:6" ht="15">
      <c r="A41" s="103" t="s">
        <v>1045</v>
      </c>
      <c r="B41" s="3"/>
      <c r="C41" s="108" t="s">
        <v>143</v>
      </c>
      <c r="D41" s="146" t="s">
        <v>996</v>
      </c>
      <c r="E41" s="147" t="s">
        <v>1046</v>
      </c>
      <c r="F41" s="56">
        <v>154</v>
      </c>
    </row>
    <row r="42" spans="1:6" ht="15">
      <c r="A42" s="103" t="s">
        <v>1047</v>
      </c>
      <c r="B42" s="3"/>
      <c r="C42" s="108" t="s">
        <v>143</v>
      </c>
      <c r="D42" s="146" t="s">
        <v>996</v>
      </c>
      <c r="E42" s="147" t="s">
        <v>1048</v>
      </c>
      <c r="F42" s="56">
        <v>399</v>
      </c>
    </row>
    <row r="43" spans="1:6" ht="15">
      <c r="A43" s="103" t="s">
        <v>1049</v>
      </c>
      <c r="B43" s="3"/>
      <c r="C43" s="108" t="s">
        <v>143</v>
      </c>
      <c r="D43" s="146" t="s">
        <v>996</v>
      </c>
      <c r="E43" s="147" t="s">
        <v>1050</v>
      </c>
      <c r="F43" s="56">
        <v>224</v>
      </c>
    </row>
    <row r="44" spans="1:6" ht="15">
      <c r="A44" s="103" t="s">
        <v>1051</v>
      </c>
      <c r="B44" s="3"/>
      <c r="C44" s="108" t="s">
        <v>143</v>
      </c>
      <c r="D44" s="146" t="s">
        <v>996</v>
      </c>
      <c r="E44" s="147" t="s">
        <v>1052</v>
      </c>
      <c r="F44" s="56">
        <v>224</v>
      </c>
    </row>
    <row r="45" spans="1:6" ht="16.5">
      <c r="A45" s="103" t="s">
        <v>473</v>
      </c>
      <c r="B45" s="109" t="s">
        <v>474</v>
      </c>
      <c r="C45" s="110" t="s">
        <v>143</v>
      </c>
      <c r="D45" s="104" t="s">
        <v>475</v>
      </c>
      <c r="E45" s="107" t="s">
        <v>476</v>
      </c>
      <c r="F45" s="56">
        <v>1900</v>
      </c>
    </row>
    <row r="46" spans="1:6" ht="15">
      <c r="A46" s="103" t="s">
        <v>477</v>
      </c>
      <c r="B46" s="104" t="s">
        <v>478</v>
      </c>
      <c r="C46" s="108" t="s">
        <v>143</v>
      </c>
      <c r="D46" s="104" t="s">
        <v>475</v>
      </c>
      <c r="E46" s="104" t="s">
        <v>479</v>
      </c>
      <c r="F46" s="56">
        <v>1700</v>
      </c>
    </row>
    <row r="47" spans="1:6" ht="15">
      <c r="A47" s="103" t="s">
        <v>1053</v>
      </c>
      <c r="B47" s="107" t="s">
        <v>1054</v>
      </c>
      <c r="C47" s="108" t="s">
        <v>143</v>
      </c>
      <c r="D47" s="107" t="s">
        <v>1055</v>
      </c>
      <c r="E47" s="107" t="s">
        <v>1056</v>
      </c>
      <c r="F47" s="56">
        <v>1298</v>
      </c>
    </row>
    <row r="48" spans="1:6" ht="15">
      <c r="A48" s="103" t="s">
        <v>480</v>
      </c>
      <c r="B48" s="107" t="s">
        <v>481</v>
      </c>
      <c r="C48" s="108" t="s">
        <v>143</v>
      </c>
      <c r="D48" s="107" t="s">
        <v>482</v>
      </c>
      <c r="E48" s="107" t="s">
        <v>1057</v>
      </c>
      <c r="F48" s="56">
        <v>195</v>
      </c>
    </row>
    <row r="49" spans="1:6" ht="15">
      <c r="A49" s="103" t="s">
        <v>484</v>
      </c>
      <c r="B49" s="107" t="s">
        <v>485</v>
      </c>
      <c r="C49" s="108" t="s">
        <v>143</v>
      </c>
      <c r="D49" s="107" t="s">
        <v>486</v>
      </c>
      <c r="E49" s="107" t="s">
        <v>487</v>
      </c>
      <c r="F49" s="56">
        <v>130</v>
      </c>
    </row>
    <row r="50" spans="1:6" ht="15">
      <c r="A50" s="103" t="s">
        <v>1058</v>
      </c>
      <c r="B50" s="107" t="s">
        <v>1059</v>
      </c>
      <c r="C50" s="108" t="s">
        <v>143</v>
      </c>
      <c r="D50" s="107" t="s">
        <v>1060</v>
      </c>
      <c r="E50" s="107" t="s">
        <v>488</v>
      </c>
      <c r="F50" s="56">
        <v>0.98</v>
      </c>
    </row>
    <row r="51" spans="1:6" ht="15">
      <c r="A51" s="103" t="s">
        <v>489</v>
      </c>
      <c r="B51" s="107" t="s">
        <v>490</v>
      </c>
      <c r="C51" s="108" t="s">
        <v>143</v>
      </c>
      <c r="D51" s="107" t="s">
        <v>491</v>
      </c>
      <c r="E51" s="107" t="s">
        <v>492</v>
      </c>
      <c r="F51" s="56">
        <v>51</v>
      </c>
    </row>
    <row r="52" spans="1:6" ht="30">
      <c r="A52" s="103" t="s">
        <v>493</v>
      </c>
      <c r="B52" s="107" t="s">
        <v>494</v>
      </c>
      <c r="C52" s="108" t="s">
        <v>143</v>
      </c>
      <c r="D52" s="107" t="s">
        <v>495</v>
      </c>
      <c r="E52" s="111">
        <v>322344</v>
      </c>
      <c r="F52" s="56">
        <v>44</v>
      </c>
    </row>
    <row r="53" spans="1:6" ht="15">
      <c r="A53" s="103" t="s">
        <v>1061</v>
      </c>
      <c r="B53" s="107" t="s">
        <v>478</v>
      </c>
      <c r="C53" s="108" t="s">
        <v>143</v>
      </c>
      <c r="D53" s="107" t="s">
        <v>1062</v>
      </c>
      <c r="E53" s="107" t="s">
        <v>1063</v>
      </c>
      <c r="F53" s="106">
        <v>1390</v>
      </c>
    </row>
    <row r="54" spans="1:6" ht="15">
      <c r="A54" s="103" t="s">
        <v>1064</v>
      </c>
      <c r="B54" s="107" t="s">
        <v>1054</v>
      </c>
      <c r="C54" s="108" t="s">
        <v>143</v>
      </c>
      <c r="D54" s="107" t="s">
        <v>1065</v>
      </c>
      <c r="E54" s="107" t="s">
        <v>1066</v>
      </c>
      <c r="F54" s="148">
        <v>995</v>
      </c>
    </row>
    <row r="55" spans="1:6" ht="15">
      <c r="A55" s="103" t="s">
        <v>1067</v>
      </c>
      <c r="B55" s="107" t="s">
        <v>481</v>
      </c>
      <c r="C55" s="108" t="s">
        <v>143</v>
      </c>
      <c r="D55" s="107" t="s">
        <v>1065</v>
      </c>
      <c r="E55" s="107" t="s">
        <v>1068</v>
      </c>
      <c r="F55" s="148">
        <v>599</v>
      </c>
    </row>
    <row r="56" spans="1:6" ht="15">
      <c r="A56" s="103" t="s">
        <v>1069</v>
      </c>
      <c r="B56" s="107" t="s">
        <v>485</v>
      </c>
      <c r="C56" s="108" t="s">
        <v>143</v>
      </c>
      <c r="D56" s="107" t="s">
        <v>486</v>
      </c>
      <c r="E56" s="107" t="s">
        <v>1070</v>
      </c>
      <c r="F56" s="148">
        <v>110</v>
      </c>
    </row>
    <row r="57" spans="1:6" ht="15">
      <c r="A57" s="103" t="s">
        <v>1071</v>
      </c>
      <c r="B57" s="107" t="s">
        <v>1059</v>
      </c>
      <c r="C57" s="108" t="s">
        <v>143</v>
      </c>
      <c r="D57" s="107" t="s">
        <v>1072</v>
      </c>
      <c r="E57" s="107" t="s">
        <v>1073</v>
      </c>
      <c r="F57" s="148">
        <v>71</v>
      </c>
    </row>
    <row r="58" spans="1:6" ht="15">
      <c r="A58" s="103" t="s">
        <v>1074</v>
      </c>
      <c r="B58" s="107" t="s">
        <v>490</v>
      </c>
      <c r="C58" s="108" t="s">
        <v>143</v>
      </c>
      <c r="D58" s="107" t="s">
        <v>496</v>
      </c>
      <c r="E58" s="107" t="s">
        <v>1073</v>
      </c>
      <c r="F58" s="148">
        <v>71</v>
      </c>
    </row>
    <row r="59" spans="1:6" ht="30">
      <c r="A59" s="103" t="s">
        <v>1075</v>
      </c>
      <c r="B59" s="107" t="s">
        <v>494</v>
      </c>
      <c r="C59" s="108" t="s">
        <v>143</v>
      </c>
      <c r="D59" s="107" t="s">
        <v>1072</v>
      </c>
      <c r="E59" s="107" t="s">
        <v>1076</v>
      </c>
      <c r="F59" s="148">
        <v>51</v>
      </c>
    </row>
    <row r="60" spans="1:6" ht="16.5">
      <c r="A60" s="185"/>
      <c r="B60" s="186"/>
      <c r="C60" s="186"/>
      <c r="D60" s="187"/>
      <c r="E60" s="47"/>
      <c r="F60" s="149"/>
    </row>
    <row r="61" spans="1:6" ht="15">
      <c r="A61" s="25"/>
      <c r="B61" s="26"/>
      <c r="C61" s="26"/>
      <c r="D61" s="26"/>
      <c r="E61" s="26"/>
      <c r="F61" s="49"/>
    </row>
  </sheetData>
  <sheetProtection/>
  <mergeCells count="5">
    <mergeCell ref="A4:F4"/>
    <mergeCell ref="A3:F3"/>
    <mergeCell ref="A18:F18"/>
    <mergeCell ref="A60:D60"/>
    <mergeCell ref="A16:F17"/>
  </mergeCells>
  <dataValidations count="1">
    <dataValidation type="decimal" operator="greaterThanOrEqual" allowBlank="1" showInputMessage="1" showErrorMessage="1" sqref="F6:F14 F20:F52">
      <formula1>0</formula1>
    </dataValidation>
  </dataValidations>
  <printOptions/>
  <pageMargins left="0.7" right="0.7" top="0.75" bottom="0.75" header="0.3" footer="0.3"/>
  <pageSetup horizontalDpi="600" verticalDpi="600" orientation="portrait" scale="48" r:id="rId1"/>
</worksheet>
</file>

<file path=xl/worksheets/sheet8.xml><?xml version="1.0" encoding="utf-8"?>
<worksheet xmlns="http://schemas.openxmlformats.org/spreadsheetml/2006/main" xmlns:r="http://schemas.openxmlformats.org/officeDocument/2006/relationships">
  <dimension ref="A1:F14"/>
  <sheetViews>
    <sheetView view="pageBreakPreview" zoomScaleSheetLayoutView="100" zoomScalePageLayoutView="0" workbookViewId="0" topLeftCell="A1">
      <selection activeCell="E23" sqref="E23"/>
    </sheetView>
  </sheetViews>
  <sheetFormatPr defaultColWidth="9.140625" defaultRowHeight="12.75"/>
  <cols>
    <col min="2" max="2" width="50.57421875" style="0" customWidth="1"/>
    <col min="4" max="4" width="35.140625" style="0" customWidth="1"/>
    <col min="5" max="5" width="49.140625" style="0" customWidth="1"/>
    <col min="6" max="6" width="30.00390625" style="0" customWidth="1"/>
  </cols>
  <sheetData>
    <row r="1" spans="1:6" ht="15.75" thickBot="1">
      <c r="A1" s="198" t="str">
        <f>'[3]Group 1 CCTV'!A1:F1</f>
        <v>075-19    PRICING   6/26/18</v>
      </c>
      <c r="B1" s="199"/>
      <c r="C1" s="199"/>
      <c r="D1" s="199"/>
      <c r="E1" s="199"/>
      <c r="F1" s="199"/>
    </row>
    <row r="2" spans="1:6" ht="16.5" thickBot="1">
      <c r="A2" s="12" t="s">
        <v>79</v>
      </c>
      <c r="B2" s="213" t="str">
        <f>'[3]Group 4 HAR'!B2:F2</f>
        <v>Traffic Control Products, Inc.</v>
      </c>
      <c r="C2" s="214"/>
      <c r="D2" s="214"/>
      <c r="E2" s="214"/>
      <c r="F2" s="215"/>
    </row>
    <row r="3" spans="1:6" ht="18.75" thickBot="1">
      <c r="A3" s="216" t="s">
        <v>419</v>
      </c>
      <c r="B3" s="217"/>
      <c r="C3" s="217"/>
      <c r="D3" s="217"/>
      <c r="E3" s="217"/>
      <c r="F3" s="218"/>
    </row>
    <row r="4" spans="1:6" ht="15.75">
      <c r="A4" s="86" t="s">
        <v>139</v>
      </c>
      <c r="B4" s="86" t="s">
        <v>82</v>
      </c>
      <c r="C4" s="86" t="s">
        <v>83</v>
      </c>
      <c r="D4" s="87" t="s">
        <v>84</v>
      </c>
      <c r="E4" s="87" t="s">
        <v>140</v>
      </c>
      <c r="F4" s="88" t="s">
        <v>85</v>
      </c>
    </row>
    <row r="5" spans="1:6" ht="83.25" customHeight="1">
      <c r="A5" s="89" t="s">
        <v>420</v>
      </c>
      <c r="B5" s="90" t="s">
        <v>421</v>
      </c>
      <c r="C5" s="91" t="s">
        <v>143</v>
      </c>
      <c r="D5" s="92" t="s">
        <v>422</v>
      </c>
      <c r="E5" s="93" t="s">
        <v>423</v>
      </c>
      <c r="F5" s="94">
        <v>250</v>
      </c>
    </row>
    <row r="6" spans="1:6" ht="68.25" customHeight="1">
      <c r="A6" s="89" t="s">
        <v>424</v>
      </c>
      <c r="B6" s="90" t="s">
        <v>400</v>
      </c>
      <c r="C6" s="95" t="s">
        <v>143</v>
      </c>
      <c r="D6" s="92" t="s">
        <v>422</v>
      </c>
      <c r="E6" s="96" t="s">
        <v>425</v>
      </c>
      <c r="F6" s="94">
        <v>400</v>
      </c>
    </row>
    <row r="7" spans="1:6" ht="73.5" customHeight="1">
      <c r="A7" s="89" t="s">
        <v>426</v>
      </c>
      <c r="B7" s="90" t="s">
        <v>427</v>
      </c>
      <c r="C7" s="91" t="s">
        <v>143</v>
      </c>
      <c r="D7" s="92" t="s">
        <v>422</v>
      </c>
      <c r="E7" s="93" t="s">
        <v>428</v>
      </c>
      <c r="F7" s="94">
        <v>700</v>
      </c>
    </row>
    <row r="8" spans="1:6" ht="67.5" customHeight="1">
      <c r="A8" s="89" t="s">
        <v>429</v>
      </c>
      <c r="B8" s="90" t="s">
        <v>430</v>
      </c>
      <c r="C8" s="91" t="s">
        <v>143</v>
      </c>
      <c r="D8" s="92" t="s">
        <v>422</v>
      </c>
      <c r="E8" s="93" t="s">
        <v>431</v>
      </c>
      <c r="F8" s="94">
        <v>825</v>
      </c>
    </row>
    <row r="9" spans="1:6" ht="78" customHeight="1">
      <c r="A9" s="89" t="s">
        <v>432</v>
      </c>
      <c r="B9" s="90" t="s">
        <v>433</v>
      </c>
      <c r="C9" s="91" t="s">
        <v>143</v>
      </c>
      <c r="D9" s="92" t="s">
        <v>422</v>
      </c>
      <c r="E9" s="93" t="s">
        <v>434</v>
      </c>
      <c r="F9" s="94">
        <v>975</v>
      </c>
    </row>
    <row r="10" spans="1:6" ht="75.75" customHeight="1">
      <c r="A10" s="89" t="s">
        <v>435</v>
      </c>
      <c r="B10" s="90" t="s">
        <v>436</v>
      </c>
      <c r="C10" s="91" t="s">
        <v>143</v>
      </c>
      <c r="D10" s="92" t="s">
        <v>422</v>
      </c>
      <c r="E10" s="93" t="s">
        <v>437</v>
      </c>
      <c r="F10" s="94">
        <v>1295</v>
      </c>
    </row>
    <row r="11" spans="1:6" ht="95.25" customHeight="1">
      <c r="A11" s="89" t="s">
        <v>438</v>
      </c>
      <c r="B11" s="90" t="s">
        <v>439</v>
      </c>
      <c r="C11" s="91" t="s">
        <v>143</v>
      </c>
      <c r="D11" s="92" t="s">
        <v>422</v>
      </c>
      <c r="E11" s="96" t="s">
        <v>440</v>
      </c>
      <c r="F11" s="94">
        <v>1325</v>
      </c>
    </row>
    <row r="12" spans="1:6" ht="89.25" customHeight="1">
      <c r="A12" s="89" t="s">
        <v>441</v>
      </c>
      <c r="B12" s="90" t="s">
        <v>442</v>
      </c>
      <c r="C12" s="91" t="s">
        <v>143</v>
      </c>
      <c r="D12" s="92" t="s">
        <v>422</v>
      </c>
      <c r="E12" s="96" t="s">
        <v>443</v>
      </c>
      <c r="F12" s="94">
        <v>3195</v>
      </c>
    </row>
    <row r="13" spans="1:6" ht="15">
      <c r="A13" s="89" t="s">
        <v>444</v>
      </c>
      <c r="B13" s="97"/>
      <c r="C13" s="91"/>
      <c r="D13" s="96"/>
      <c r="E13" s="96"/>
      <c r="F13" s="94"/>
    </row>
    <row r="14" spans="1:6" ht="15">
      <c r="A14" s="89" t="s">
        <v>445</v>
      </c>
      <c r="B14" s="99" t="s">
        <v>446</v>
      </c>
      <c r="C14" s="91" t="s">
        <v>143</v>
      </c>
      <c r="D14" s="96" t="s">
        <v>447</v>
      </c>
      <c r="E14" s="96" t="s">
        <v>448</v>
      </c>
      <c r="F14" s="98">
        <v>760</v>
      </c>
    </row>
  </sheetData>
  <sheetProtection/>
  <mergeCells count="3">
    <mergeCell ref="A1:F1"/>
    <mergeCell ref="B2:F2"/>
    <mergeCell ref="A3:F3"/>
  </mergeCells>
  <dataValidations count="1">
    <dataValidation type="decimal" operator="greaterThanOrEqual" allowBlank="1" showInputMessage="1" showErrorMessage="1" sqref="F5:F14">
      <formula1>0</formula1>
    </dataValidation>
  </dataValidations>
  <printOptions/>
  <pageMargins left="0.7" right="0.7" top="0.75" bottom="0.75" header="0.3" footer="0.3"/>
  <pageSetup horizontalDpi="600" verticalDpi="600" orientation="landscape" scale="50" r:id="rId2"/>
  <drawing r:id="rId1"/>
</worksheet>
</file>

<file path=xl/worksheets/sheet9.xml><?xml version="1.0" encoding="utf-8"?>
<worksheet xmlns="http://schemas.openxmlformats.org/spreadsheetml/2006/main" xmlns:r="http://schemas.openxmlformats.org/officeDocument/2006/relationships">
  <dimension ref="A1:E43"/>
  <sheetViews>
    <sheetView view="pageBreakPreview" zoomScaleSheetLayoutView="100" workbookViewId="0" topLeftCell="B1">
      <selection activeCell="J33" sqref="J33"/>
    </sheetView>
  </sheetViews>
  <sheetFormatPr defaultColWidth="9.140625" defaultRowHeight="12.75"/>
  <cols>
    <col min="1" max="1" width="25.57421875" style="0" customWidth="1"/>
    <col min="2" max="2" width="67.28125" style="0" customWidth="1"/>
    <col min="4" max="4" width="25.421875" style="0" customWidth="1"/>
    <col min="5" max="5" width="29.00390625" style="0" customWidth="1"/>
  </cols>
  <sheetData>
    <row r="1" spans="1:5" ht="15.75" thickBot="1">
      <c r="A1" s="198" t="s">
        <v>78</v>
      </c>
      <c r="B1" s="199"/>
      <c r="C1" s="199"/>
      <c r="D1" s="199"/>
      <c r="E1" s="199"/>
    </row>
    <row r="2" spans="1:5" ht="16.5" thickBot="1">
      <c r="A2" s="12" t="s">
        <v>79</v>
      </c>
      <c r="B2" s="213" t="s">
        <v>89</v>
      </c>
      <c r="C2" s="214"/>
      <c r="D2" s="214"/>
      <c r="E2" s="215"/>
    </row>
    <row r="3" spans="1:5" ht="18.75" thickBot="1">
      <c r="A3" s="216" t="s">
        <v>80</v>
      </c>
      <c r="B3" s="217"/>
      <c r="C3" s="217"/>
      <c r="D3" s="217"/>
      <c r="E3" s="218"/>
    </row>
    <row r="4" spans="1:5" ht="16.5">
      <c r="A4" s="13" t="s">
        <v>81</v>
      </c>
      <c r="B4" s="13" t="s">
        <v>82</v>
      </c>
      <c r="C4" s="13" t="s">
        <v>83</v>
      </c>
      <c r="D4" s="14" t="s">
        <v>84</v>
      </c>
      <c r="E4" s="15" t="s">
        <v>85</v>
      </c>
    </row>
    <row r="5" spans="1:5" ht="57" customHeight="1">
      <c r="A5" s="16"/>
      <c r="B5" s="17" t="s">
        <v>86</v>
      </c>
      <c r="C5" s="16"/>
      <c r="D5" s="18"/>
      <c r="E5" s="19"/>
    </row>
    <row r="6" spans="1:5" ht="42.75" customHeight="1">
      <c r="A6" s="16" t="s">
        <v>87</v>
      </c>
      <c r="B6" s="17" t="s">
        <v>88</v>
      </c>
      <c r="C6" s="16"/>
      <c r="D6" s="18" t="s">
        <v>89</v>
      </c>
      <c r="E6" s="19">
        <v>7900</v>
      </c>
    </row>
    <row r="7" spans="1:5" ht="24" customHeight="1">
      <c r="A7" s="16" t="s">
        <v>90</v>
      </c>
      <c r="B7" s="17" t="s">
        <v>91</v>
      </c>
      <c r="C7" s="16"/>
      <c r="D7" s="18" t="s">
        <v>89</v>
      </c>
      <c r="E7" s="19">
        <v>4926</v>
      </c>
    </row>
    <row r="8" spans="1:5" ht="16.5">
      <c r="A8" s="16" t="s">
        <v>92</v>
      </c>
      <c r="B8" s="17" t="s">
        <v>93</v>
      </c>
      <c r="C8" s="16"/>
      <c r="D8" s="18" t="s">
        <v>89</v>
      </c>
      <c r="E8" s="19"/>
    </row>
    <row r="9" spans="1:5" ht="16.5">
      <c r="A9" s="16" t="s">
        <v>94</v>
      </c>
      <c r="B9" s="16" t="s">
        <v>95</v>
      </c>
      <c r="C9" s="16"/>
      <c r="D9" s="18" t="s">
        <v>89</v>
      </c>
      <c r="E9" s="19">
        <v>2000</v>
      </c>
    </row>
    <row r="10" spans="1:5" ht="16.5">
      <c r="A10" s="16" t="s">
        <v>96</v>
      </c>
      <c r="B10" s="16" t="s">
        <v>97</v>
      </c>
      <c r="C10" s="16"/>
      <c r="D10" s="18" t="s">
        <v>89</v>
      </c>
      <c r="E10" s="19">
        <v>875</v>
      </c>
    </row>
    <row r="11" spans="1:5" ht="16.5">
      <c r="A11" s="16" t="s">
        <v>98</v>
      </c>
      <c r="B11" s="16" t="s">
        <v>99</v>
      </c>
      <c r="C11" s="16"/>
      <c r="D11" s="18" t="s">
        <v>89</v>
      </c>
      <c r="E11" s="19">
        <v>130</v>
      </c>
    </row>
    <row r="12" spans="1:5" ht="16.5">
      <c r="A12" s="16" t="s">
        <v>100</v>
      </c>
      <c r="B12" s="16" t="s">
        <v>101</v>
      </c>
      <c r="C12" s="16"/>
      <c r="D12" s="18" t="s">
        <v>89</v>
      </c>
      <c r="E12" s="19">
        <v>445</v>
      </c>
    </row>
    <row r="13" spans="1:5" ht="48.75" customHeight="1">
      <c r="A13" s="16" t="s">
        <v>102</v>
      </c>
      <c r="B13" s="16" t="s">
        <v>103</v>
      </c>
      <c r="C13" s="20"/>
      <c r="D13" s="18" t="s">
        <v>89</v>
      </c>
      <c r="E13" s="19">
        <v>31213</v>
      </c>
    </row>
    <row r="14" spans="1:5" ht="46.5" customHeight="1">
      <c r="A14" s="16" t="s">
        <v>104</v>
      </c>
      <c r="B14" s="16" t="s">
        <v>103</v>
      </c>
      <c r="C14" s="20"/>
      <c r="D14" s="18" t="s">
        <v>89</v>
      </c>
      <c r="E14" s="19">
        <v>28495</v>
      </c>
    </row>
    <row r="15" spans="1:5" ht="16.5">
      <c r="A15" s="16" t="s">
        <v>105</v>
      </c>
      <c r="B15" s="17" t="s">
        <v>106</v>
      </c>
      <c r="C15" s="16"/>
      <c r="D15" s="18" t="s">
        <v>89</v>
      </c>
      <c r="E15" s="19">
        <v>1570</v>
      </c>
    </row>
    <row r="16" spans="1:5" ht="16.5">
      <c r="A16" s="16" t="s">
        <v>107</v>
      </c>
      <c r="B16" s="16" t="s">
        <v>97</v>
      </c>
      <c r="C16" s="16"/>
      <c r="D16" s="18" t="s">
        <v>89</v>
      </c>
      <c r="E16" s="19">
        <v>800</v>
      </c>
    </row>
    <row r="17" spans="1:5" ht="16.5">
      <c r="A17" s="16" t="s">
        <v>108</v>
      </c>
      <c r="B17" s="16" t="s">
        <v>109</v>
      </c>
      <c r="C17" s="16"/>
      <c r="D17" s="18" t="s">
        <v>89</v>
      </c>
      <c r="E17" s="19">
        <v>1030</v>
      </c>
    </row>
    <row r="18" spans="1:5" ht="16.5">
      <c r="A18" s="16" t="s">
        <v>110</v>
      </c>
      <c r="B18" s="16" t="s">
        <v>101</v>
      </c>
      <c r="C18" s="16"/>
      <c r="D18" s="18" t="s">
        <v>89</v>
      </c>
      <c r="E18" s="19">
        <v>310</v>
      </c>
    </row>
    <row r="19" spans="1:5" ht="16.5">
      <c r="A19" s="16" t="s">
        <v>111</v>
      </c>
      <c r="B19" s="16" t="s">
        <v>112</v>
      </c>
      <c r="C19" s="16"/>
      <c r="D19" s="18" t="s">
        <v>89</v>
      </c>
      <c r="E19" s="19">
        <v>595</v>
      </c>
    </row>
    <row r="20" spans="1:5" ht="24" customHeight="1">
      <c r="A20" s="16" t="s">
        <v>113</v>
      </c>
      <c r="B20" s="16" t="s">
        <v>114</v>
      </c>
      <c r="C20" s="16"/>
      <c r="D20" s="18" t="s">
        <v>89</v>
      </c>
      <c r="E20" s="19">
        <v>4500</v>
      </c>
    </row>
    <row r="21" spans="1:5" ht="15">
      <c r="A21" s="25"/>
      <c r="B21" s="26"/>
      <c r="C21" s="26"/>
      <c r="D21" s="26"/>
      <c r="E21" s="27"/>
    </row>
    <row r="22" spans="1:5" ht="15.75" thickBot="1">
      <c r="A22" s="198" t="s">
        <v>78</v>
      </c>
      <c r="B22" s="199"/>
      <c r="C22" s="199"/>
      <c r="D22" s="199"/>
      <c r="E22" s="199"/>
    </row>
    <row r="23" spans="1:5" ht="16.5" thickBot="1">
      <c r="A23" s="12" t="s">
        <v>79</v>
      </c>
      <c r="B23" s="213" t="s">
        <v>993</v>
      </c>
      <c r="C23" s="214"/>
      <c r="D23" s="214"/>
      <c r="E23" s="215"/>
    </row>
    <row r="24" spans="1:5" ht="18.75" thickBot="1">
      <c r="A24" s="216" t="s">
        <v>80</v>
      </c>
      <c r="B24" s="217"/>
      <c r="C24" s="217"/>
      <c r="D24" s="217"/>
      <c r="E24" s="218"/>
    </row>
    <row r="25" spans="1:5" ht="16.5">
      <c r="A25" s="13" t="s">
        <v>81</v>
      </c>
      <c r="B25" s="13" t="s">
        <v>82</v>
      </c>
      <c r="C25" s="13" t="s">
        <v>83</v>
      </c>
      <c r="D25" s="14" t="s">
        <v>84</v>
      </c>
      <c r="E25" s="15" t="s">
        <v>85</v>
      </c>
    </row>
    <row r="26" spans="1:5" ht="33">
      <c r="A26" s="16" t="s">
        <v>115</v>
      </c>
      <c r="B26" s="17" t="s">
        <v>116</v>
      </c>
      <c r="C26" s="16"/>
      <c r="D26" s="18" t="s">
        <v>117</v>
      </c>
      <c r="E26" s="19">
        <v>5350</v>
      </c>
    </row>
    <row r="27" spans="1:5" ht="16.5">
      <c r="A27" s="16" t="s">
        <v>118</v>
      </c>
      <c r="B27" s="17" t="s">
        <v>99</v>
      </c>
      <c r="C27" s="16"/>
      <c r="D27" s="18" t="s">
        <v>117</v>
      </c>
      <c r="E27" s="19">
        <v>385</v>
      </c>
    </row>
    <row r="28" spans="1:5" ht="16.5">
      <c r="A28" s="16" t="s">
        <v>119</v>
      </c>
      <c r="B28" s="17" t="s">
        <v>120</v>
      </c>
      <c r="C28" s="16"/>
      <c r="D28" s="18" t="s">
        <v>117</v>
      </c>
      <c r="E28" s="19">
        <v>550</v>
      </c>
    </row>
    <row r="29" spans="1:5" ht="16.5">
      <c r="A29" s="16" t="s">
        <v>121</v>
      </c>
      <c r="B29" s="17" t="s">
        <v>122</v>
      </c>
      <c r="C29" s="16"/>
      <c r="D29" s="18" t="s">
        <v>117</v>
      </c>
      <c r="E29" s="19">
        <v>650</v>
      </c>
    </row>
    <row r="30" spans="1:5" ht="16.5">
      <c r="A30" s="16" t="s">
        <v>123</v>
      </c>
      <c r="B30" s="17" t="s">
        <v>124</v>
      </c>
      <c r="C30" s="16"/>
      <c r="D30" s="18" t="s">
        <v>117</v>
      </c>
      <c r="E30" s="19">
        <v>190</v>
      </c>
    </row>
    <row r="31" spans="1:5" ht="33">
      <c r="A31" s="16" t="s">
        <v>125</v>
      </c>
      <c r="B31" s="17" t="s">
        <v>126</v>
      </c>
      <c r="C31" s="16"/>
      <c r="D31" s="18" t="s">
        <v>117</v>
      </c>
      <c r="E31" s="19">
        <v>12950</v>
      </c>
    </row>
    <row r="32" spans="1:5" ht="16.5">
      <c r="A32" s="16" t="s">
        <v>127</v>
      </c>
      <c r="B32" s="17" t="s">
        <v>99</v>
      </c>
      <c r="C32" s="16"/>
      <c r="D32" s="18" t="s">
        <v>117</v>
      </c>
      <c r="E32" s="19">
        <v>385</v>
      </c>
    </row>
    <row r="33" spans="1:5" ht="16.5">
      <c r="A33" s="16" t="s">
        <v>128</v>
      </c>
      <c r="B33" s="17" t="s">
        <v>120</v>
      </c>
      <c r="C33" s="16"/>
      <c r="D33" s="18" t="s">
        <v>117</v>
      </c>
      <c r="E33" s="19">
        <v>550</v>
      </c>
    </row>
    <row r="34" spans="1:5" ht="16.5">
      <c r="A34" s="16" t="s">
        <v>129</v>
      </c>
      <c r="B34" s="17" t="s">
        <v>122</v>
      </c>
      <c r="C34" s="16"/>
      <c r="D34" s="18" t="s">
        <v>117</v>
      </c>
      <c r="E34" s="19">
        <v>650</v>
      </c>
    </row>
    <row r="35" spans="1:5" ht="16.5">
      <c r="A35" s="16" t="s">
        <v>130</v>
      </c>
      <c r="B35" s="17" t="s">
        <v>124</v>
      </c>
      <c r="C35" s="16"/>
      <c r="D35" s="18" t="s">
        <v>117</v>
      </c>
      <c r="E35" s="19">
        <v>190</v>
      </c>
    </row>
    <row r="36" spans="1:5" ht="33">
      <c r="A36" s="16" t="s">
        <v>131</v>
      </c>
      <c r="B36" s="17" t="s">
        <v>132</v>
      </c>
      <c r="C36" s="16"/>
      <c r="D36" s="18" t="s">
        <v>117</v>
      </c>
      <c r="E36" s="19">
        <v>14000</v>
      </c>
    </row>
    <row r="37" spans="1:5" ht="16.5">
      <c r="A37" s="16" t="s">
        <v>133</v>
      </c>
      <c r="B37" s="17" t="s">
        <v>99</v>
      </c>
      <c r="C37" s="16"/>
      <c r="D37" s="18" t="s">
        <v>117</v>
      </c>
      <c r="E37" s="19">
        <v>385</v>
      </c>
    </row>
    <row r="38" spans="1:5" ht="16.5">
      <c r="A38" s="16" t="s">
        <v>134</v>
      </c>
      <c r="B38" s="17" t="s">
        <v>120</v>
      </c>
      <c r="C38" s="16"/>
      <c r="D38" s="18" t="s">
        <v>117</v>
      </c>
      <c r="E38" s="19">
        <v>550</v>
      </c>
    </row>
    <row r="39" spans="1:5" ht="16.5">
      <c r="A39" s="16" t="s">
        <v>135</v>
      </c>
      <c r="B39" s="17" t="s">
        <v>122</v>
      </c>
      <c r="C39" s="16"/>
      <c r="D39" s="18" t="s">
        <v>117</v>
      </c>
      <c r="E39" s="19">
        <v>650</v>
      </c>
    </row>
    <row r="40" spans="1:5" ht="16.5">
      <c r="A40" s="16" t="s">
        <v>136</v>
      </c>
      <c r="B40" s="17" t="s">
        <v>124</v>
      </c>
      <c r="C40" s="16"/>
      <c r="D40" s="18" t="s">
        <v>117</v>
      </c>
      <c r="E40" s="19">
        <v>190</v>
      </c>
    </row>
    <row r="41" spans="1:5" ht="16.5">
      <c r="A41" s="21"/>
      <c r="B41" s="22" t="s">
        <v>137</v>
      </c>
      <c r="C41" s="21"/>
      <c r="D41" s="21"/>
      <c r="E41" s="23"/>
    </row>
    <row r="42" spans="1:5" ht="16.5">
      <c r="A42" s="185"/>
      <c r="B42" s="186"/>
      <c r="C42" s="186"/>
      <c r="D42" s="186"/>
      <c r="E42" s="24"/>
    </row>
    <row r="43" spans="1:5" ht="15">
      <c r="A43" s="25"/>
      <c r="B43" s="26"/>
      <c r="C43" s="26"/>
      <c r="D43" s="26"/>
      <c r="E43" s="27"/>
    </row>
  </sheetData>
  <sheetProtection/>
  <mergeCells count="7">
    <mergeCell ref="A24:E24"/>
    <mergeCell ref="A42:D42"/>
    <mergeCell ref="A1:E1"/>
    <mergeCell ref="B2:E2"/>
    <mergeCell ref="A3:E3"/>
    <mergeCell ref="A22:E22"/>
    <mergeCell ref="B23:E23"/>
  </mergeCells>
  <dataValidations count="1">
    <dataValidation type="decimal" operator="greaterThanOrEqual" allowBlank="1" showInputMessage="1" showErrorMessage="1" sqref="E26:E40 E6:E20">
      <formula1>0</formula1>
    </dataValidation>
  </dataValidations>
  <printOptions/>
  <pageMargins left="0.7" right="0.7" top="0.75" bottom="0.75" header="0.3" footer="0.3"/>
  <pageSetup horizontalDpi="600" verticalDpi="600" orientation="landscape"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tcollins</dc:creator>
  <cp:keywords/>
  <dc:description/>
  <cp:lastModifiedBy>James Schurch</cp:lastModifiedBy>
  <cp:lastPrinted>2018-07-03T18:02:49Z</cp:lastPrinted>
  <dcterms:created xsi:type="dcterms:W3CDTF">2007-08-02T15:38:38Z</dcterms:created>
  <dcterms:modified xsi:type="dcterms:W3CDTF">2018-10-31T16:24:54Z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