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X:\Freeway Operations\Lab &amp; Maintenance\Purchasing Contracts\075\75-24\"/>
    </mc:Choice>
  </mc:AlternateContent>
  <xr:revisionPtr revIDLastSave="0" documentId="13_ncr:1_{56FF4AD4-F934-42C5-AD21-6405980001C0}" xr6:coauthVersionLast="47" xr6:coauthVersionMax="47" xr10:uidLastSave="{00000000-0000-0000-0000-000000000000}"/>
  <bookViews>
    <workbookView xWindow="28680" yWindow="-120" windowWidth="29040" windowHeight="15840" tabRatio="690" activeTab="9" xr2:uid="{00000000-000D-0000-FFFF-FFFF00000000}"/>
  </bookViews>
  <sheets>
    <sheet name="Table of Contents" sheetId="28" r:id="rId1"/>
    <sheet name="1" sheetId="7" r:id="rId2"/>
    <sheet name="2" sheetId="29" r:id="rId3"/>
    <sheet name="3" sheetId="21" r:id="rId4"/>
    <sheet name="4" sheetId="26" r:id="rId5"/>
    <sheet name="5" sheetId="27" r:id="rId6"/>
    <sheet name="6" sheetId="23" r:id="rId7"/>
    <sheet name="7" sheetId="9" r:id="rId8"/>
    <sheet name="8" sheetId="22" r:id="rId9"/>
    <sheet name="9" sheetId="17" r:id="rId10"/>
    <sheet name="10" sheetId="18" r:id="rId11"/>
    <sheet name="11" sheetId="19" r:id="rId12"/>
    <sheet name="12" sheetId="25" r:id="rId13"/>
    <sheet name="13" sheetId="32" r:id="rId14"/>
    <sheet name="14" sheetId="31" r:id="rId15"/>
  </sheets>
  <definedNames>
    <definedName name="_xlnm.Print_Area" localSheetId="1">'1'!$A$1:$G$94</definedName>
    <definedName name="_xlnm.Print_Area" localSheetId="11">'11'!$A$1:$F$21</definedName>
    <definedName name="_xlnm.Print_Area" localSheetId="12">'12'!$A$1:$F$45</definedName>
    <definedName name="_xlnm.Print_Area" localSheetId="2">'2'!$A$1:$G$75</definedName>
    <definedName name="_xlnm.Print_Area" localSheetId="3">'3'!$A$1:$F$17</definedName>
    <definedName name="_xlnm.Print_Area" localSheetId="6">'6'!$A$1:$F$11</definedName>
    <definedName name="_xlnm.Print_Area" localSheetId="7">'7'!$A$1:$F$106</definedName>
    <definedName name="_xlnm.Print_Area" localSheetId="8">'8'!$A$1:$F$41</definedName>
    <definedName name="_xlnm.Print_Area" localSheetId="9">'9'!$A$1:$F$211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4" i="32" l="1"/>
  <c r="F136" i="32"/>
  <c r="F8" i="31" l="1"/>
  <c r="B2" i="31"/>
  <c r="A1" i="31"/>
  <c r="B2" i="29"/>
  <c r="A1" i="29"/>
  <c r="F75" i="29"/>
  <c r="F94" i="7" l="1"/>
  <c r="F58" i="26"/>
  <c r="A1" i="22"/>
  <c r="B2" i="25" l="1"/>
  <c r="B2" i="19"/>
  <c r="B2" i="18"/>
  <c r="B2" i="17"/>
  <c r="B2" i="22"/>
  <c r="B2" i="9"/>
  <c r="B2" i="23"/>
  <c r="B2" i="27"/>
  <c r="B2" i="26"/>
  <c r="B2" i="21"/>
  <c r="F16" i="21" l="1"/>
  <c r="F210" i="17"/>
  <c r="F146" i="17"/>
  <c r="F20" i="19" l="1"/>
  <c r="F44" i="25"/>
  <c r="F16" i="27"/>
  <c r="F11" i="23"/>
  <c r="F106" i="9"/>
  <c r="F40" i="22"/>
  <c r="F22" i="18"/>
  <c r="A1" i="27" l="1"/>
  <c r="A1" i="26"/>
  <c r="A1" i="25"/>
  <c r="A1" i="19"/>
  <c r="A1" i="17"/>
  <c r="A1" i="21"/>
  <c r="A1" i="23"/>
  <c r="A1" i="18"/>
  <c r="A1" i="9"/>
</calcChain>
</file>

<file path=xl/sharedStrings.xml><?xml version="1.0" encoding="utf-8"?>
<sst xmlns="http://schemas.openxmlformats.org/spreadsheetml/2006/main" count="4151" uniqueCount="1943">
  <si>
    <t>Vendor Name:</t>
  </si>
  <si>
    <t>DESCRIPTION</t>
  </si>
  <si>
    <t>EACH</t>
  </si>
  <si>
    <t>ITEM #</t>
  </si>
  <si>
    <t>FOOT</t>
  </si>
  <si>
    <t>Manufacturer</t>
  </si>
  <si>
    <t>Model No.</t>
  </si>
  <si>
    <t>PELCO</t>
  </si>
  <si>
    <t>CCTV VIDEO ENCODER, SINGLE VIDEO</t>
  </si>
  <si>
    <t>AXIS</t>
  </si>
  <si>
    <t>CCTV COMPOSITE CABLE</t>
  </si>
  <si>
    <t>UNIT</t>
  </si>
  <si>
    <t>MG SQUARED</t>
  </si>
  <si>
    <t>HOUR</t>
  </si>
  <si>
    <t>POE-24</t>
  </si>
  <si>
    <t>EB-6 PLUS (FIP1-900N2B-HE)</t>
  </si>
  <si>
    <t>GE MDS</t>
  </si>
  <si>
    <t>INET-II</t>
  </si>
  <si>
    <t>AMO-5G10</t>
  </si>
  <si>
    <t>AMO-5G13</t>
  </si>
  <si>
    <t>AM-5G16-120</t>
  </si>
  <si>
    <t>AM-5G17-90</t>
  </si>
  <si>
    <t>AM-5G19-120</t>
  </si>
  <si>
    <t>AM-5G20-90</t>
  </si>
  <si>
    <t>KATHEREIN-SAALA</t>
  </si>
  <si>
    <t>0GB9-915</t>
  </si>
  <si>
    <t>AS3009/AB0306</t>
  </si>
  <si>
    <t>LDF4-50A</t>
  </si>
  <si>
    <t>ANDREW</t>
  </si>
  <si>
    <t>DSXL-BFNIS50NX</t>
  </si>
  <si>
    <t>POLYPHASER</t>
  </si>
  <si>
    <t>97-1677A114</t>
  </si>
  <si>
    <t>AF5</t>
  </si>
  <si>
    <t>OGB6-915N</t>
  </si>
  <si>
    <t>YA5900W</t>
  </si>
  <si>
    <t>AS3009 WITH AB2003-46</t>
  </si>
  <si>
    <t>LMR400</t>
  </si>
  <si>
    <t>IS-50NX-C2</t>
  </si>
  <si>
    <t>CCTV TROUBLESHOOTING / INSTALLATION LABOR</t>
  </si>
  <si>
    <t>SOUTHERN MANUFACTURING</t>
  </si>
  <si>
    <t>ITS COMMANDER</t>
  </si>
  <si>
    <t>CABINET LOCK - CORBIN #2 KEYED - LATCH BOLT, LEFT HANDED</t>
  </si>
  <si>
    <t>CABINET LOCK - CORBIN #2 KEYED – DEAD BOLT, LEFT HANDED</t>
  </si>
  <si>
    <t>ITS POLE MOUNTED CABINET</t>
  </si>
  <si>
    <t>ITS GROUND MOUNTED CABINET</t>
  </si>
  <si>
    <t>334 CABINET RISER 12"</t>
  </si>
  <si>
    <t>334 CABINET RISER 12" - SPLIT RISER</t>
  </si>
  <si>
    <t>POWER DISTRIBUTION CABINET</t>
  </si>
  <si>
    <t>TRANSFORMER, 3KVA, 240X480V PRIMARY, 120/240V SECONDARY</t>
  </si>
  <si>
    <t>48 VOLT DC POWER SUPPLY, COMTROL MEANWELL SDR-480-48 OR EQUIVALENT</t>
  </si>
  <si>
    <t>24 VOLT DC POWER SUPPLY, COMTROL PULS ML60.242 OR EQUIVALENT</t>
  </si>
  <si>
    <t>RAMP METER CABINET</t>
  </si>
  <si>
    <t>SIERRA WIRELESS</t>
  </si>
  <si>
    <t>MODEM DIAGNOSTIC FEE</t>
  </si>
  <si>
    <t>MODEM REPAIR PER HOUR</t>
  </si>
  <si>
    <t>COMTROL</t>
  </si>
  <si>
    <t>ROCKETLINX 8105</t>
  </si>
  <si>
    <t>WIRELESS ETHERNET RADIO 5GHZ - POE-24 INCLUDED</t>
  </si>
  <si>
    <t>UBIQUITI NETWORKS</t>
  </si>
  <si>
    <t>WIRELESS ETHERNET RADIO 5GHZ - POE-24 AND EXTERNAL DIRECTIONAL OR OMNI ANTENNAS INCLUDED AS SPECIFIED</t>
  </si>
  <si>
    <t>ROCKET M5</t>
  </si>
  <si>
    <t>AIR FIBER</t>
  </si>
  <si>
    <t>OMNI ANTENNA (5GHZ 10 DBI)</t>
  </si>
  <si>
    <t>OMNI ANTENNA (5GHZ 13 DBI)</t>
  </si>
  <si>
    <t>DISH ANTENNA (5GHZ 30 DBI)</t>
  </si>
  <si>
    <t>ROCKET DISH (RD-5G-30)</t>
  </si>
  <si>
    <t>DISH ANTENNA (5GHZ 34 DBI)</t>
  </si>
  <si>
    <t>ROCKET DISH (RD-5G-34)</t>
  </si>
  <si>
    <t>DIRECTIONAL ANTENNA (900MHZ - DUAL POLARITY) 2 PACK KIT</t>
  </si>
  <si>
    <t>AIRMAX AMY-9M16</t>
  </si>
  <si>
    <t>DIRECTIONAL ANTENNA (5GHZ 16 DBI)</t>
  </si>
  <si>
    <t>DIRECTIONAL ANTENNA (5GHZ 17 DBI)</t>
  </si>
  <si>
    <t>DIRECTIONAL ANTENNA (5GHZ 19 DBI)</t>
  </si>
  <si>
    <t>DIRECTIONAL ANTENNA (5GHZ 20 DBI)</t>
  </si>
  <si>
    <t>POE ADAPTER W/ POWER ADAPTER</t>
  </si>
  <si>
    <t>SERIAL RADIO/MODEM</t>
  </si>
  <si>
    <t>INTUICOM</t>
  </si>
  <si>
    <t>COMMUNICATOR II</t>
  </si>
  <si>
    <t>WIRELESS ETHERNET RADIO</t>
  </si>
  <si>
    <t>OMNIDIRECTIONAL ANTENNA</t>
  </si>
  <si>
    <t>KATHERIN-SCALA</t>
  </si>
  <si>
    <t>YAGI DIRECTIONAL ANTENNA</t>
  </si>
  <si>
    <t>LARSEN</t>
  </si>
  <si>
    <t>ANTENNA MOUNT</t>
  </si>
  <si>
    <t>RG--8/U COAXIAL CABLE</t>
  </si>
  <si>
    <t>TIMES MICROWAVE</t>
  </si>
  <si>
    <t>ANTENNA SURGE AND LIGHTINING PROTECTION</t>
  </si>
  <si>
    <t>POLY PHASER</t>
  </si>
  <si>
    <t>PATCH CABLE, SURGE PROTECTOR TO ETHERNET RADIO, 6 FOOT LENGTH</t>
  </si>
  <si>
    <t>TESCO</t>
  </si>
  <si>
    <t>NETWORK DEVICE PANEL / DIN RAIL</t>
  </si>
  <si>
    <t>POWER UNIT</t>
  </si>
  <si>
    <t>LWR5-100(PEL)</t>
  </si>
  <si>
    <t>TBD</t>
  </si>
  <si>
    <t>ROCKETLINX ES8105F SINGLEMODE</t>
  </si>
  <si>
    <t xml:space="preserve"> </t>
  </si>
  <si>
    <t>TRANSFORMER, 1.5KVA, 240X480V PRIMARY, 120/240V SECONDARY</t>
  </si>
  <si>
    <t>JEFFERSON ELECTRIC</t>
  </si>
  <si>
    <t>411-0081-000</t>
  </si>
  <si>
    <t xml:space="preserve">411-0101-000  </t>
  </si>
  <si>
    <t>TRANSFORMER, 7.5KVA, 240X480V PRIMARY, 120/240V SECONDARY</t>
  </si>
  <si>
    <t>411-0131-000</t>
  </si>
  <si>
    <t>TRANSFORMER, 10KVA, 240X480V PRIMARY, 120/240V SECONDARY</t>
  </si>
  <si>
    <t>411-0151-000</t>
  </si>
  <si>
    <t>TRANSFORMER, 15KVA, 240X480V PRIMARY, 120/240V SECONDARY</t>
  </si>
  <si>
    <t>411-0161-000</t>
  </si>
  <si>
    <t>TRANSFORMER, 25KVA, 240X480V PRIMARY, 120/240V SECONDARY</t>
  </si>
  <si>
    <t>411-0181-000</t>
  </si>
  <si>
    <t>TRANSFORMER, 15KVA, 240X480V PRIMARY, 120/240V SECONDARY w/ WEATHERSHIELD KIT</t>
  </si>
  <si>
    <t>TRANSFORMER, 25KVA, 240X480V PRIMARY, 120/240V SECONDARY w/ WEATHERSHIELD KIT</t>
  </si>
  <si>
    <t>421-7185-000 &amp; 421-0007-017</t>
  </si>
  <si>
    <t>Ringless Heavy Duty 3-Wire Meter Socket; 600 Volt AC, 200 Amp Continuous, 1 Or 3-Phase, 5-Jaw, Surface Mount</t>
  </si>
  <si>
    <t>MILBANK</t>
  </si>
  <si>
    <t xml:space="preserve">U9551-O </t>
  </si>
  <si>
    <t>Fused Safety Disconnect Switch, NEMA Type 4, Stainless Steel, single throw, 2 pole, solid neutral, padlockable in both the "ON" and "OFF" positions, 60A, 600VAC</t>
  </si>
  <si>
    <t>Fused Safety Disconnect Switch, NEMA Type 4, Stainless Steel, single throw, 2 pole, solid neutral, padlockable in both the "ON" and "OFF" positions, 100A, 600VAC</t>
  </si>
  <si>
    <t>Fused Safety Disconnect Switch, NEMA Type 4, Stainless Steel, single throw, 2 pole, solid neutral, padlockable in both the "ON" and "OFF" positions, 200A, 600VAC</t>
  </si>
  <si>
    <t>Fused Safety Disconnect Switch, NEMA Type 4, Stainless Steel, single throw, 2 pole, solid neutral, padlockable in both the "ON" and "OFF" positions, 60A, 240VAC</t>
  </si>
  <si>
    <t>Fused Safety Disconnect Switch, NEMA Type 4, Stainless Steel, single throw, 2 pole, solid neutral, padlockable in both the "ON" and "OFF" positions, 100A, 240VAC</t>
  </si>
  <si>
    <t>Fused Safety Disconnect Switch, NEMA Type 4, Stainless Steel, single throw, 2 pole, solid neutral, padlockable in both the "ON" and "OFF" positions, 200A, 240VAC</t>
  </si>
  <si>
    <t>UNIT BID PRICE</t>
  </si>
  <si>
    <t>FT</t>
  </si>
  <si>
    <t>MP70</t>
  </si>
  <si>
    <t>AAF Development Kit</t>
  </si>
  <si>
    <t>ALEOS Application Development Kit - Includes CrystalFontz Serial Character LCD (CFA533), Cables and Accessories, and a Sample Embedded Server Application</t>
  </si>
  <si>
    <t>OBD-II Telemetry Kit</t>
  </si>
  <si>
    <t>Sierra Wireless AirLink OBD-II Telemetry Kit - Includes OBD-II to Serial Scanner - OBD-II Y-Cable - 15’ Serial Cable (M/M)</t>
  </si>
  <si>
    <t>Mounting Brackets</t>
  </si>
  <si>
    <t>Sierra Wireless AirLink Raven XT Mounting Bracket</t>
  </si>
  <si>
    <t>Sierra Wireless AirLink Raven XE Mounting Bracket</t>
  </si>
  <si>
    <t>Sierra Wireless AirLink LS300 Mounting Bracket - DIN Rail</t>
  </si>
  <si>
    <t>Sierra Wireless AirLink LS300 Mounting Bracket - Screw In</t>
  </si>
  <si>
    <t>Sierra Wireless AirLink Raven RV50 Mounting Bracket - DIN Rail</t>
  </si>
  <si>
    <t>Direct Connect Cellular Antennas</t>
  </si>
  <si>
    <t>Multi-Band Dipole Antenna (698-960/1710-1990/2110-2170/2500-2700 MHz) - Right Angle - SMA Male</t>
  </si>
  <si>
    <t>Magnetic Mount Antenna Base for 120-110-2205, 10' Cable (SMA)</t>
  </si>
  <si>
    <t>Direct Connect WiFi Antenna</t>
  </si>
  <si>
    <t>Antenna, WiFi 2.4 GHz Dipole with reverse polarity SMA connecter</t>
  </si>
  <si>
    <t>Cellular Antennas with GPS</t>
  </si>
  <si>
    <t>Antenna, GPS Single Band (GPS), (SMA), Mini-Mag Mount, 15' Cable</t>
  </si>
  <si>
    <t>Cables (Power, Data, I/O, RF)</t>
  </si>
  <si>
    <t>Sierra Wireless AirLink DC Power and I/O Cable - ES/GX/LS/MP/RV</t>
  </si>
  <si>
    <t>Sierra Wireless AirLink AC Power Adapter - ES/GX/LS/MP/RV</t>
  </si>
  <si>
    <t>Sierra Wireless AirLink Cigarette Lighter Adapter - ES/GX/LS/MP/RV</t>
  </si>
  <si>
    <t>DB-15M/DB-9F Serial Cable for I/O X-Card</t>
  </si>
  <si>
    <t>USB Cable, USB A/M, Micro B -  6' Black (GX Modems)</t>
  </si>
  <si>
    <t>Sierra Wireless AirLink MP70 I/O Cable</t>
  </si>
  <si>
    <t>I/O Cable for X-Card DB15 to Individual Wires</t>
  </si>
  <si>
    <t>I/O &amp; DC Power 4 pin Adapter for Raven XT/XE</t>
  </si>
  <si>
    <t>AirLink Management Service (ALMS)</t>
  </si>
  <si>
    <t>AirLink Management Service (ALMS) VPN Setup Fee - One Time Charge to Establish the VPN Link to the AirVantage M2M Cloud</t>
  </si>
  <si>
    <t>AirLink Management Service (ALMS) VPN Service - Monthly Subscription Fee (Paid Annually)</t>
  </si>
  <si>
    <t>AirLink Management Service (ALMS) 12 Month Service Pack (Per Device) - MOQ = 5</t>
  </si>
  <si>
    <t>Services</t>
  </si>
  <si>
    <t>Direct Connect Cellular Antennas (Rubber Duck Style)</t>
  </si>
  <si>
    <t>4" Dual-Band Direct Connect Dipole Antenna
Omnidirectional - Black - Right Angle Elbow - SMA Male
2 dBi - 820-920/1850-1990 MHz</t>
  </si>
  <si>
    <t>9" Multi-Band Direct Connect Dipole Antenna
Omnidirectional - Black - Right Angle Elbow - SMA Male
2 dBi - 698-960/1710-2170/2500-2700 MHz</t>
  </si>
  <si>
    <t>Direct Connect WiFi Antenna (Rubber Duck Style)</t>
  </si>
  <si>
    <t>4" Direct-Connect WiFi Antenna
Omnidirectional - Black - Right Angle Elbow - Reverse Polarity SMA Male
2 dBi - 2.4-2.5 GHz</t>
  </si>
  <si>
    <t>NMO Antenna Mounts</t>
  </si>
  <si>
    <t>NMO Mini Magnetic Mount Base - Includes 20' of RG58/U Coaxial Cable - No Connector</t>
  </si>
  <si>
    <t>NMO Permanent Mount (Mounts from .030" - .065") - Includes 17' of RG58/U Coaxial Cable - No Connector</t>
  </si>
  <si>
    <t>NMO Permanent Thick Mount (Up To 1/2") - Includes 17' of RG58/U Coaxial Cable - No Connector</t>
  </si>
  <si>
    <t>NMO Bracket Mount - Includes 17' of RG58/U Coaxial Cable - No Connector</t>
  </si>
  <si>
    <t>NMO Style Mount Cellular Antennas</t>
  </si>
  <si>
    <t>13.88" Multi-Band "Whip Style" Cellular Antenna - NMO Mount
Omnidirectional - Black
2.0 dBi - 700-800 MHz - 4.9 dBi - 824-894 MHz - 5.9 dBi - 1850-1990 MHz - 1.3 dBi - 2110-2170 MHz</t>
  </si>
  <si>
    <t>(2.4” H x 1.5” OD) Multi-Band Low Profile Antenna - NMO Mount
Omnidirectional - Black
3 dBi - 698-960 MHz - 4 dBi - 1710-2500 MHz</t>
  </si>
  <si>
    <t>External/Vehicle Mount Cellular Antennas</t>
  </si>
  <si>
    <t>12.25" Multi-Band "Whip Style" Cellular Antenna - Magnet Mount
Omnidirectional - Black - 10' RG174 - SMA Male
1.9 dBi - 700-800 MHz - 5.12 dBi - 824-894MHz - 6.12 dBi - 1850-1990 MHz - 2.3 dBi - 2110-2170 MHz</t>
  </si>
  <si>
    <t>(4.38" OD x 1.77" H) LTE/Cellular/PCS Combo Antenna - Threaded Bolt Mount
Omnidirectional - Black - 15' RG58/U - SMA Male
3 dB - 704-787/824-896 MHz/1850-1995 MHz</t>
  </si>
  <si>
    <t>(4.38" OD x 1.77" H) LTE/Cellular/PCS Combo Antenna - Magnetic Mount
Omnidirectional - Black - 10' RG58/U - SMA Male
3 dB - 704-787/824-896 MHz/1850-1995 MHz</t>
  </si>
  <si>
    <t>MIMO LTE Antenna - Threaded Bolt Mount - Black
(2) 15' LMR195 - SMA Male (LTE)</t>
  </si>
  <si>
    <t>External/Vehicle Mount Cellular Antennas with GPS</t>
  </si>
  <si>
    <t>(4.38" OD x 1.77" H) LTE/Cellular/PCS/GPS Combo Antenna - Threaded Bolt Mount
Omnidirectional - Black - 15' RG58/U Cable - SMA Male (Cellular) - 15' RG174 Cable - SMA Male (GPS)
3.0 dB - 704-787/824-896/1850-1995 MHz - 30.0 dB - 1575.42 MHz</t>
  </si>
  <si>
    <t>(4.38" OD x 1.77" H) LTE/Cellular/PCS/GPS Combo Antenna - Magnetic Mount
Omnidirectional - Black - 10' RG58/U Cable - SMA Male (Cellular) - 10' RG174 Cable - SMA Male (GPS)
3.0 dB - 704-787/824-896/1850-1995 MHz - 30.0 dB - 1575.42 MHz</t>
  </si>
  <si>
    <t>MIMO LTE/GPS Combo Antenna - Threaded Bolt Mount - Black
(2) 15' LMR195 - SMA Male (LTE) - (1) 15' RG174U - SMA Male (GPS)</t>
  </si>
  <si>
    <t>External/Vehicle Mount Cellular Antennas with WiFi</t>
  </si>
  <si>
    <t>(6.8" x 4" x 2") LTE/Cellular/PCS/WiFi Combo Antenna - Threaded Bolt Mount
Omnidirectional - Black - 15' RG58/U - SMA Male (Cellular) - 15' RG174 - RP SMA Male (WiFi)
3.0 dB - 704-787/824-896 MHz/1850-1995 MHz - 2.4 &amp; 5 GHz</t>
  </si>
  <si>
    <t>(6.8" x 4" x 2") LTE/Cellular/PCS/WiFi Combo Antenna - Magnetic Mount
Omnidirectional - Black - 10' RG58/U - SMA Male (Cellular) - 10' RG174 - RP SMA Male (WiFi)
3.0 dB - 704-787/824-896 MHz/1850-1995 MHz - 2.4 &amp; 5 GHz</t>
  </si>
  <si>
    <t>External/Vehicle Mount Cellular Antennas with GPS and WiFi</t>
  </si>
  <si>
    <t>(6.8" x 4" x 2") Quad-Mode LTE/Cellular/PCS/GPS/WiFi Antenna - Threaded Bolt Mount
Omnidirectional - Black - 15' RG58/U - SMA Male (Cellular) - 15' RG174 - SMA Male (GPS) - 15' RG174 - RP SMA Male (WiFi)
3.0 dB - 704-787/824-896 MHz/1850-1995 MHz - 30.0 dB - 1575.42 MHz - 2.4 &amp; 5 GHz</t>
  </si>
  <si>
    <t>MIMO LTE/WiFi/GPS Combo Antenna - Threaded Bolt Mount - Black
(2) 15' LMR195 - SMA Male (LTE) - (1) 15' LMR195 - RP SMA Male (WiFi) - (1) 15' RG174U - SMA Male (GPS)</t>
  </si>
  <si>
    <t>MIMO LTE/MIMO WiFi/GNSS Combo Antenna - Threaded Bolt Mount - Black
(2) 15' LMR195 - SMA Male (LTE) - (3) 15' LMR195 - RP SMA Male (WiFi) - (1) 15' RG174U - SMA Male (GNSS)</t>
  </si>
  <si>
    <t>High-Gain External Mount Antennas</t>
  </si>
  <si>
    <t>Digital Antenna 18" Multi-Band Vertical Mount Cellular Antenna
Omnidirectional - White - N Female - 1" Pole/Wall L-Bracket Set Included
9 dBi Gain - 850/900/1800/1900/2100 MHz</t>
  </si>
  <si>
    <t>Digital Antenna (18" L x 8.5” H x 2.5” D) Multi-Band Yagi Antenna
Directional - Black - N Female - Pole/Mast Mount Hardware Included
10 dBi - 800-2500 MHz</t>
  </si>
  <si>
    <t>Digital Antenna 8 7/8 x 2 3/8" Wide-Band Vertical Mount Cellular Antenna
Omni-Directional - Black - N Female - 2" Pole/Wall L-Bracket Set Included
4-9 dBi Gain - 695-3000 MHz</t>
  </si>
  <si>
    <t>Cellular Amplifier</t>
  </si>
  <si>
    <t>Signal 4G Kit
Includes Booster, DC Hardwire Power Supply, Mini-Mag Antenna, 3' RG174 Cable
15 dB Max Gain - Band 4,5,13,17,25/2</t>
  </si>
  <si>
    <t>AC/DC Power Adapter - 5V/2.5A</t>
  </si>
  <si>
    <t>Lightening Protection</t>
  </si>
  <si>
    <t>RF Coaxial Surge Protector - Bulkhead Mount
Covers 698 MHz - 2.7 GHz - N Female Connectors</t>
  </si>
  <si>
    <t>Coaxial Cable (Bulk)</t>
  </si>
  <si>
    <t>LMR-195 Coaxial Cable (Per Foot)</t>
  </si>
  <si>
    <t>LMR-400 Coaxial Cable (Per Foot)</t>
  </si>
  <si>
    <t>RF Adapters</t>
  </si>
  <si>
    <t>FME Female to SMA Female Adapter (PACK of 10)</t>
  </si>
  <si>
    <t>FME Female to TNC Female Adapter (PACK of 10)</t>
  </si>
  <si>
    <t>SMA Male to TNC Female Adapter (PACK of 10)</t>
  </si>
  <si>
    <t>TNC Male to SMA Female Adapter (PACK of 10)</t>
  </si>
  <si>
    <t>RF Connectors</t>
  </si>
  <si>
    <t>FME Female Crimp Connector - LMR-195, RG58/U (PACK of 10)</t>
  </si>
  <si>
    <t>FME Female Crimp Connector - LMR-400, RG-8/U (PACK of 10)</t>
  </si>
  <si>
    <t>N Male Crimp Connector - LMR-195, RG58/U (PACK of 10)</t>
  </si>
  <si>
    <t>N Male Crimp Connector - LMR-400, RG-8/U (PACK of 10)</t>
  </si>
  <si>
    <t>TNC Male Crimp Connector - LMR-195, RG58/U (PACK of 10)</t>
  </si>
  <si>
    <t>TNC Male Crimp Connector - LMR-400, RG-8/U (PACK of 10)</t>
  </si>
  <si>
    <t>SMA Male Crimp Connector - LMR-195, RG58/U (PACK of 10)</t>
  </si>
  <si>
    <t>SMA Male Crimp Connector - LMR-400, RG-8/U (PACK of 10)</t>
  </si>
  <si>
    <t>Coaxial Cable Assemblies</t>
  </si>
  <si>
    <t>2' LMR-195 Coaxial Cable Assembly - SMA Male to SMA Male</t>
  </si>
  <si>
    <t>2' LMR-195 Coaxial Cable Assembly - SMA Male to N Male</t>
  </si>
  <si>
    <t>10' LMR-195 Coaxial Cable Assembly - N Male to N Male</t>
  </si>
  <si>
    <t>10' LMR-195 Coaxial Cable Assembly - SMA Male to N Male</t>
  </si>
  <si>
    <t>15' LMR-195 Coaxial Cable Assembly - SMA Male to N Male</t>
  </si>
  <si>
    <t>20' LMR-400 Coaxial Cable Assembly - N Male to N Male</t>
  </si>
  <si>
    <t>20' LMR-400 Coaxial Cable Assembly - SMA Male to N Male</t>
  </si>
  <si>
    <t>25' LMR-400 Coaxial Cable Assembly - SMA Male to N Male</t>
  </si>
  <si>
    <t>30' LMR-400 Coaxial Cable Assembly - N Male to N Male</t>
  </si>
  <si>
    <t>30' LMR-400 Coaxial Cable Assembly - SMA Male to N Male</t>
  </si>
  <si>
    <t>50' LMR-400 Coaxial Cable Assembly - N Male to N Male</t>
  </si>
  <si>
    <t>50' LMR-400 Coaxial Cable Assembly - SMA Male to N Male</t>
  </si>
  <si>
    <t>100' LMR-400 Coaxial Cable Assembly - N Male to N Male</t>
  </si>
  <si>
    <t>100' LMR-400 Coaxial Cable Assembly - SMA Male to N Male</t>
  </si>
  <si>
    <t>NANOBEAM AC GEN2 (NBE-5AC-Gen2)</t>
  </si>
  <si>
    <t>ROCKET AC</t>
  </si>
  <si>
    <t>Power Supply</t>
  </si>
  <si>
    <t>SWARCO</t>
  </si>
  <si>
    <t>Display Module</t>
  </si>
  <si>
    <t>Internal Controller</t>
  </si>
  <si>
    <t>Photo-Cell</t>
  </si>
  <si>
    <t>V10287</t>
  </si>
  <si>
    <t>V10287PS-1</t>
  </si>
  <si>
    <t>V10287RGBDM-20-1</t>
  </si>
  <si>
    <t>V10287RC-1</t>
  </si>
  <si>
    <t>V10287PC-1</t>
  </si>
  <si>
    <t>V10288</t>
  </si>
  <si>
    <t>V10288PS-1</t>
  </si>
  <si>
    <t>V10288RGBDM-20-1</t>
  </si>
  <si>
    <t>V10288RC-1</t>
  </si>
  <si>
    <t>V10288PC-1</t>
  </si>
  <si>
    <t>TREEHAVEN</t>
  </si>
  <si>
    <t>NANOSTATION AC (NS-5AC)</t>
  </si>
  <si>
    <t>POWERBEAM AC (PBE-5AC-GEN2)</t>
  </si>
  <si>
    <t>ROCKET AC (R5AC-LITE)</t>
  </si>
  <si>
    <t>ROCKETDISH AC (RD-5G31-AC)</t>
  </si>
  <si>
    <t>AIRMAX AC SECTOR (AM-5AC21-60)</t>
  </si>
  <si>
    <t>AIRMAX AC SECTOR (AM 5AC22-45)</t>
  </si>
  <si>
    <t>Heavy Duty Dome Wall Mount with Strut and Access Port</t>
  </si>
  <si>
    <t>RVSDWM19S-DOT</t>
  </si>
  <si>
    <t>Camera Outdoor Weatherseal</t>
  </si>
  <si>
    <t>RVSCOWS</t>
  </si>
  <si>
    <t>Pole Mount Adapter</t>
  </si>
  <si>
    <t>RVSWMC2000</t>
  </si>
  <si>
    <t>RVSWMHD2000</t>
  </si>
  <si>
    <t>RVSPMA18BS</t>
  </si>
  <si>
    <t>RVSPM2010</t>
  </si>
  <si>
    <t>RVSPM2000</t>
  </si>
  <si>
    <t>Rooftop Mount</t>
  </si>
  <si>
    <t>Parapet Wall Mount</t>
  </si>
  <si>
    <t>RVSPP350</t>
  </si>
  <si>
    <t>RVSPP351</t>
  </si>
  <si>
    <t>BOSCH</t>
  </si>
  <si>
    <t>CAMERA LOWERING SYSTEMS</t>
  </si>
  <si>
    <t>SWF Static Sign 5 ft x 4 ft static sign with Digital Insert - Complete with controller</t>
  </si>
  <si>
    <t>V12440</t>
  </si>
  <si>
    <t>V12440PS-1</t>
  </si>
  <si>
    <t>V12440RGBDM-20-1</t>
  </si>
  <si>
    <t>V12440RC-1</t>
  </si>
  <si>
    <t>V12440PC-1</t>
  </si>
  <si>
    <t>Antenna for MP70, minimum 3 Antenna Assembly (LTE, LTE, GPS)</t>
  </si>
  <si>
    <t>Antenna for MP70, 6 Antenna Assembly (LTE, LTE, GPS, + 3 WiFi)</t>
  </si>
  <si>
    <t>CDP6-16HDDD-70-130SC-GRY</t>
  </si>
  <si>
    <t>CDP6-16HDDN-70-130SC-GRY</t>
  </si>
  <si>
    <t>1.5" NPT Pipe mount adapter for various CCTV or device (Provide camera or device manufacturer name/model).</t>
  </si>
  <si>
    <t>DEVICEMASTER DM-2302, Part 99560-9</t>
  </si>
  <si>
    <t>UNMANAGED SWITCH W/ 120 V POWER ADAPTER, COMPLETE</t>
  </si>
  <si>
    <t>SERIAL TERMINAL SERVER W/ 120 V POWER ADAPTER, COMPLETE</t>
  </si>
  <si>
    <t>HANWHA</t>
  </si>
  <si>
    <t>PNM-9320VQP</t>
  </si>
  <si>
    <t xml:space="preserve">XNP-6370RH </t>
  </si>
  <si>
    <t xml:space="preserve">XNP-6320H </t>
  </si>
  <si>
    <t>Hanwha PNM-9320VQP Multi-directional+ PTZ Network Camera, Complete with High PoE Injector and 1.5" NPT Pipe Mount adapapter</t>
  </si>
  <si>
    <t>Hanwha XNP-6370RH, 2MP IR 37x Network Outdoor Dome PTZ camera 24 VAC, Complete with 1.5" NPT Pipe Mount adapapter</t>
  </si>
  <si>
    <t>Hanwha XNP-6320H, 2MP 32x Network Outdoor Dome PTZ camera, Complete with High PoE Injector and 1.5" NPT Pipe Mount adapapter</t>
  </si>
  <si>
    <t>DINION IP starlight 7000 HD</t>
  </si>
  <si>
    <t>DINION IP thermal 8000</t>
  </si>
  <si>
    <t>DINION IP starlight 8000 MP, NBN-80052-BA</t>
  </si>
  <si>
    <t>DINION IP ultra 8000 MP</t>
  </si>
  <si>
    <t>DINION IP thermal 8000, QVGA resolution, 30 FPS, Complete with appropriate lens per application, 24 VAC transformer and surge protection rack/shelf, Outdoor housing with heater and defroster, and Outdoor Wall and Pole Mount adapter</t>
  </si>
  <si>
    <t>DINION IP thermal 8000, VGA resolution, 30 FPS, Complete with appropriate lens per application, 24 VAC transformer and surge protection rack/shelf, Outdoor housing with heater and defroster, and Outdoor Wall and Pole Mount adapter</t>
  </si>
  <si>
    <t>CCTV Lowering Unit</t>
  </si>
  <si>
    <t>CCTV Dual-IP Lowering Unit</t>
  </si>
  <si>
    <t>CCTV Twin Arms on Pole w/ Tenon, Double Dual-IP Lowering Unit</t>
  </si>
  <si>
    <t>CCTV Lowering Tool</t>
  </si>
  <si>
    <t>CCTV Lowering System, Refurbish and Repair</t>
  </si>
  <si>
    <t>Hanwha XNP-6321H, 2MP 32x Network Outdoor Dome PTZ camera, Complete with High PoE Injector and 1.5" NPT Pipe Mount adapapter</t>
  </si>
  <si>
    <t xml:space="preserve">XNP-6321H </t>
  </si>
  <si>
    <t>AXIS T94A01C Attachment Kit, For attaching AXIS Q61 PTZ Network Cameras to AXIS Q6000-E / AXIS Q6000-E Mk II PTZ Network camera</t>
  </si>
  <si>
    <t>T94A01C Attachment Kit</t>
  </si>
  <si>
    <t>Comnet CNFE8RCOE Contacts to Ethernet Receiver</t>
  </si>
  <si>
    <t>COMNET</t>
  </si>
  <si>
    <t>CNFE8RCOE</t>
  </si>
  <si>
    <t>WIRELESS ETHERNET RADIO NANOSTATION AC (NS-5AC)</t>
  </si>
  <si>
    <t>WIRELESS ETHERNET RADIO POWERBEAM AC (PBE-5AC-GEN2)</t>
  </si>
  <si>
    <t>WIRELESS ETHERNET RADIO ROCKET AC (R5AC-LITE)</t>
  </si>
  <si>
    <t>WIRELESS ETHERNET RADIO ROCKETDISH AC (RD-5G31-AC)</t>
  </si>
  <si>
    <t>WIRELESS ETHERNET RADIO AIRMAX AC SECTOR (AM-5AC21-60)</t>
  </si>
  <si>
    <t>WIRELESS ETHERNET RADIO AIRMAX AC SECTOR (AM 5AC22-45)</t>
  </si>
  <si>
    <t>ITS GROUND MOUNTED CABINET - DMS</t>
  </si>
  <si>
    <t>SOUH-WE334-ODOT-ITS-B-07</t>
  </si>
  <si>
    <t>SWF Full Matrix RGB Sign 5 ft x 4 ft - Complete with Cabinet , Controller, and interconnect cable</t>
  </si>
  <si>
    <t>Antenna, PCS, Cellular &amp; GPS, surface mount (LTE, GSM) (SMA / SMA-GPS)</t>
  </si>
  <si>
    <t>POE ADAPTER 30W</t>
  </si>
  <si>
    <t>POE-24-30W</t>
  </si>
  <si>
    <t>Medeco XT Traffic Cabinet Lock</t>
  </si>
  <si>
    <t>Medeco</t>
  </si>
  <si>
    <t>EA-100221</t>
  </si>
  <si>
    <t>Medeco XT Intelligent Key Slim Line S (Gen 3)</t>
  </si>
  <si>
    <t>EA-100178</t>
  </si>
  <si>
    <t>Medeco XT Intelligent Key Slim Line B (Gen 3) Bluetooth</t>
  </si>
  <si>
    <t>EA-100177</t>
  </si>
  <si>
    <t>Medeco XT Access Interface Module</t>
  </si>
  <si>
    <t>EA-100192</t>
  </si>
  <si>
    <t>Medeco XT Desktop USB Programming Station</t>
  </si>
  <si>
    <t xml:space="preserve">EA-100109 </t>
  </si>
  <si>
    <t>Medeco XT Mobile Programmer</t>
  </si>
  <si>
    <t>EA-100125</t>
  </si>
  <si>
    <t>Medeco XT Remote Wall Programmer</t>
  </si>
  <si>
    <t>EA-100158</t>
  </si>
  <si>
    <t>Medeco XT Remote Wall Programmer Wall Mount Kit</t>
  </si>
  <si>
    <t>94-0294</t>
  </si>
  <si>
    <t>Medeco XT Remote Wall Programmer Desktop Mount Kit</t>
  </si>
  <si>
    <t>94-0295</t>
  </si>
  <si>
    <t>Medeco XT Multi-Key Charger - Charge up to 10 Medeco XT Keys simultaneously</t>
  </si>
  <si>
    <t>EA-100138</t>
  </si>
  <si>
    <t>Medeco XT USB System Dongle</t>
  </si>
  <si>
    <t xml:space="preserve">EA-250050 </t>
  </si>
  <si>
    <t>Medeco Enhanced dongle for XT Solo and XT Web Self-Hosted</t>
  </si>
  <si>
    <t>EA-250059</t>
  </si>
  <si>
    <t>Medeco XT Key Wall Charger Kit</t>
  </si>
  <si>
    <t>94-0291</t>
  </si>
  <si>
    <t>Medeco XT Key Vehicle Charger Kit</t>
  </si>
  <si>
    <t>94-0292</t>
  </si>
  <si>
    <t>Medeco XT Key PC Kit (USB Cable and Charging Adapter)</t>
  </si>
  <si>
    <t xml:space="preserve">94-0290 </t>
  </si>
  <si>
    <t xml:space="preserve">Smart SFIC Solutions Demo Kit (Includes Arrow, Medeco X4, and Medeco XT SFIC cylinders, keys, charger and cable) </t>
  </si>
  <si>
    <t>Medeco XT Try Me Demo Industrial Keys &amp; SFIC with charger and USB cable - NOT PROGRAMMABLE</t>
  </si>
  <si>
    <t>Fluid Film, 2.25 oz</t>
  </si>
  <si>
    <t>PK-KYLUBE-02</t>
  </si>
  <si>
    <t>Fluid Film, 11.75 oz</t>
  </si>
  <si>
    <t>PK-KYLUBE-11</t>
  </si>
  <si>
    <t>Small Bristle Brush (non-metallic bristles) for cleaning cylinder &amp; key contacts</t>
  </si>
  <si>
    <t>CP-286180</t>
  </si>
  <si>
    <t>Deoxit Contact Cleaning Pen (gold contact cleaner)</t>
  </si>
  <si>
    <t>CP-301290</t>
  </si>
  <si>
    <t>Metal cylinder protector cover</t>
  </si>
  <si>
    <t>CP-287260</t>
  </si>
  <si>
    <t>Plastic cylinder protector cover</t>
  </si>
  <si>
    <t>CP-170930</t>
  </si>
  <si>
    <t>Medeco Control System Advanced Self-Hosted</t>
  </si>
  <si>
    <t>SW-600901</t>
  </si>
  <si>
    <t>Medeco Control System Advanced Web-Hosted</t>
  </si>
  <si>
    <t>SW-500301-3</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</si>
  <si>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</si>
  <si>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</si>
  <si>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</si>
  <si>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</si>
  <si>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</si>
  <si>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</si>
  <si>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</si>
  <si>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</si>
  <si>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</si>
  <si>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</si>
  <si>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</si>
  <si>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</si>
  <si>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</si>
  <si>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</si>
  <si>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</si>
  <si>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</si>
  <si>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</si>
  <si>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</si>
  <si>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</si>
  <si>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</si>
  <si>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</si>
  <si>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</si>
  <si>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</si>
  <si>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</si>
  <si>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</si>
  <si>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</si>
  <si>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</si>
  <si>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</si>
  <si>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</si>
  <si>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</si>
  <si>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</si>
  <si>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</si>
  <si>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</si>
  <si>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</si>
  <si>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</si>
  <si>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</si>
  <si>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</si>
  <si>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</si>
  <si>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</si>
  <si>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</si>
  <si>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</si>
  <si>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2-01</t>
  </si>
  <si>
    <t>2-02</t>
  </si>
  <si>
    <t>2-03</t>
  </si>
  <si>
    <t>2-04</t>
  </si>
  <si>
    <t>2-05</t>
  </si>
  <si>
    <t>2-06</t>
  </si>
  <si>
    <t>2-07</t>
  </si>
  <si>
    <t>3-01</t>
  </si>
  <si>
    <t>3-02</t>
  </si>
  <si>
    <t>3-03</t>
  </si>
  <si>
    <t>3-04</t>
  </si>
  <si>
    <t>3-05</t>
  </si>
  <si>
    <t>3-06</t>
  </si>
  <si>
    <t>3-07</t>
  </si>
  <si>
    <t>3-08</t>
  </si>
  <si>
    <t>3-09</t>
  </si>
  <si>
    <t>4-01</t>
  </si>
  <si>
    <t>4-02</t>
  </si>
  <si>
    <t>4-03</t>
  </si>
  <si>
    <t>4-04</t>
  </si>
  <si>
    <t>4-05</t>
  </si>
  <si>
    <t>4-06</t>
  </si>
  <si>
    <t>4-07</t>
  </si>
  <si>
    <t>5-01</t>
  </si>
  <si>
    <t>5-02</t>
  </si>
  <si>
    <t>5-03</t>
  </si>
  <si>
    <t>5-04</t>
  </si>
  <si>
    <t>5-05</t>
  </si>
  <si>
    <t>6-01</t>
  </si>
  <si>
    <t>6-02</t>
  </si>
  <si>
    <t>6-03</t>
  </si>
  <si>
    <t>6-04</t>
  </si>
  <si>
    <t>6-05</t>
  </si>
  <si>
    <t>AP Enterprises</t>
  </si>
  <si>
    <t>C00300IL</t>
  </si>
  <si>
    <t>C00300IR</t>
  </si>
  <si>
    <t>Tripp Lite</t>
  </si>
  <si>
    <t>Isobar 12 Ultra</t>
  </si>
  <si>
    <t>Isobar 4 Ultra</t>
  </si>
  <si>
    <t>334-RISER</t>
  </si>
  <si>
    <t>SDR-480-48</t>
  </si>
  <si>
    <t>ML60.242</t>
  </si>
  <si>
    <t>Meanwell</t>
  </si>
  <si>
    <t>Puls</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</si>
  <si>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</si>
  <si>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</si>
  <si>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</si>
  <si>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</si>
  <si>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</si>
  <si>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</si>
  <si>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</si>
  <si>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</si>
  <si>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</si>
  <si>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</si>
  <si>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</si>
  <si>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</si>
  <si>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</si>
  <si>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</si>
  <si>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</si>
  <si>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</si>
  <si>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</si>
  <si>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</si>
  <si>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</si>
  <si>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</si>
  <si>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</si>
  <si>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</si>
  <si>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</si>
  <si>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</si>
  <si>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</si>
  <si>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</si>
  <si>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</si>
  <si>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</si>
  <si>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</si>
  <si>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</si>
  <si>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</si>
  <si>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</si>
  <si>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</si>
  <si>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</si>
  <si>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</si>
  <si>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11-01</t>
  </si>
  <si>
    <t>11-02</t>
  </si>
  <si>
    <t>11-03</t>
  </si>
  <si>
    <t>11-04</t>
  </si>
  <si>
    <t>11-05</t>
  </si>
  <si>
    <t>11-06</t>
  </si>
  <si>
    <t>11-07</t>
  </si>
  <si>
    <t>11-08</t>
  </si>
  <si>
    <t>11-09</t>
  </si>
  <si>
    <t>11-10</t>
  </si>
  <si>
    <t>11-11</t>
  </si>
  <si>
    <t>11-12</t>
  </si>
  <si>
    <t>11-13</t>
  </si>
  <si>
    <t>11-14</t>
  </si>
  <si>
    <t>11-15</t>
  </si>
  <si>
    <t>10-01</t>
  </si>
  <si>
    <t>10-02</t>
  </si>
  <si>
    <t>10-03</t>
  </si>
  <si>
    <t>10-04</t>
  </si>
  <si>
    <t>10-05</t>
  </si>
  <si>
    <t>10-06</t>
  </si>
  <si>
    <t>10-07</t>
  </si>
  <si>
    <t>10-08</t>
  </si>
  <si>
    <t>10-09</t>
  </si>
  <si>
    <t>10-10</t>
  </si>
  <si>
    <t>10-11</t>
  </si>
  <si>
    <t>10-12</t>
  </si>
  <si>
    <t>10-13</t>
  </si>
  <si>
    <t>10-14</t>
  </si>
  <si>
    <t>10-15</t>
  </si>
  <si>
    <t>OptaSense Interrogator Unit (IU)</t>
  </si>
  <si>
    <t>OptaSense</t>
  </si>
  <si>
    <t>OptaSense Processing Server (PS)</t>
  </si>
  <si>
    <t>OptaSense Rack, Shelf, Vertical Blow (VBIS)</t>
  </si>
  <si>
    <t>OptaSense Rack Mounted Control Unit (CU)</t>
  </si>
  <si>
    <t>OptaSense Keyboard Video Mouse (KVM) Display</t>
  </si>
  <si>
    <t>OptaSense Ethernet Controlled Power Supply</t>
  </si>
  <si>
    <t>OptaSense Gigabit Ethernet Switch (GES)</t>
  </si>
  <si>
    <t>OptaSense On-Site Labor Rate Per Hour Per Laborer</t>
  </si>
  <si>
    <t>OptaSense Remote Technical Support Per Hour Per Laborer</t>
  </si>
  <si>
    <t>CCTV CONCRETE POLE WITH LOWERING UNIT, 70 FEET</t>
  </si>
  <si>
    <t>RVSCOMCAB2H</t>
  </si>
  <si>
    <t>CCTV WALL MOUNT Bracket Assembly for various CCTV or device (Provide camera or device manufacturer name/model).</t>
  </si>
  <si>
    <t>CCTV POLE MOUNT Bracket Assembly for various CCTV or device (Provide camera or device manufacturer name/model).</t>
  </si>
  <si>
    <t>CCTV CORNER MOUNT Bracket Assembly for various CCTV or device (Provide camera or device manufacturer name/model).</t>
  </si>
  <si>
    <t>CCTV PEDESTAL MOUNT Bracket Assembly for various CCTV or device (Provide camera or device manufacturer name/model).</t>
  </si>
  <si>
    <t>CCTV PARAPET MOUNT Bracket Assembly for various CCTV or device (Provide camera or device manufacturer name/model).</t>
  </si>
  <si>
    <t>Comnet CNFE8TCOE Contacts to Ethernet Transmitter</t>
  </si>
  <si>
    <t>CNFE8TCOE</t>
  </si>
  <si>
    <t>Frangible Transformer Base, ODOT Type AT-A, 1985 AASHTO</t>
  </si>
  <si>
    <t>Frangible Transformer Base, ODOT Type AT-A, 1975 AASHTO</t>
  </si>
  <si>
    <t>ANCHOR BOLT (1" X 40")</t>
  </si>
  <si>
    <t>ANCHOR BOLT (1.25" X 49")</t>
  </si>
  <si>
    <t>ANCHOR BOLT (1.5" X 60")</t>
  </si>
  <si>
    <t xml:space="preserve">Frangible Transformer Base, ODOT Type AT-C, 1985 AASHTO </t>
  </si>
  <si>
    <t xml:space="preserve">Frangible Transformer Base, ODOT Type AT-C, 1975 AASHTO </t>
  </si>
  <si>
    <t>Bolt, 1" x 4", A-325, Hot Dipped Galvanized, for mounting pole to Transformer base.</t>
  </si>
  <si>
    <t>Hex Nut, 1", A-194-2h, Hot Dipped Galvanized, for mounting pole to Transformer base.</t>
  </si>
  <si>
    <t>Frangible Transformer Base, ODOT Type AT-A, 1985 AASHTO, COATED</t>
  </si>
  <si>
    <t xml:space="preserve">Frangible Transformer Base, ODOT Type AT-C, 1985 AASHTO, COATED </t>
  </si>
  <si>
    <t>Frangible Transformer Base, ODOT Type AT-A, 1975 AASHTO, COATED</t>
  </si>
  <si>
    <t xml:space="preserve">Frangible Transformer Base, ODOT Type AT-C, 1975 AASHTO, COATED </t>
  </si>
  <si>
    <t>20' LIGHT POLE WITH T-BASE, ANCHOR BOLTS, POLE CAP</t>
  </si>
  <si>
    <t>30' LIGHT POLE WITH T-BASE, ANCHOR BOLTS, POLE CAP</t>
  </si>
  <si>
    <t>40' LIGHT POLE WITH T-BASE, ANCHOR BOLTS, POLE CAP</t>
  </si>
  <si>
    <t>20' LIGHT POLE, COATED, WITH T-BASE, ANCHOR BOLTS, POLE CAP</t>
  </si>
  <si>
    <t>30' LIGHT POLE, COATED, WITH T-BASE, ANCHOR BOLTS, POLE CAP</t>
  </si>
  <si>
    <t>40' LIGHT POLE, COATED, WITH T-BASE, ANCHOR BOLTS, POLE CAP</t>
  </si>
  <si>
    <t>Weatherhead, 2"</t>
  </si>
  <si>
    <t>Weatherhead, Coated, 2"</t>
  </si>
  <si>
    <t>50' LIGHT POLE, COATED, WITH T-BASE, ANCHOR BOLTS, POLE CAP</t>
  </si>
  <si>
    <t>PVC Electrical Conduit Coupling Cap, 2"</t>
  </si>
  <si>
    <t>PVC Electrical Conduit Coupling Cap, Coated, 2"</t>
  </si>
  <si>
    <t>50' LIGHT POLE WITH T-BASE, ANCHOR BOLTS, POLE CAP</t>
  </si>
  <si>
    <t xml:space="preserve">CLDMG2-HYPIP6(2) </t>
  </si>
  <si>
    <t>CCTV Lowering Unit - Dual IP</t>
  </si>
  <si>
    <t xml:space="preserve">CLDMG2-HYPIP6(2)-DBL </t>
  </si>
  <si>
    <t>CLDMG2-PLSIP</t>
  </si>
  <si>
    <t>2-08</t>
  </si>
  <si>
    <t>2-09</t>
  </si>
  <si>
    <t>Q6075-E (01752-004), 5504-731, 5502-431</t>
  </si>
  <si>
    <t>Axis 15 meter length Outdoor CAT-6 Ethernet cable pigtail with IP66-rated male push pull connector</t>
  </si>
  <si>
    <t>5504-731</t>
  </si>
  <si>
    <t>Axis 1.5" NPT Pipe Mount adapter, T94A01D Pendant Kit</t>
  </si>
  <si>
    <t>5502-431</t>
  </si>
  <si>
    <t>Bosch</t>
  </si>
  <si>
    <t>NDE-8503-R, NDA-U-PMAL, NDA-U-WMP</t>
  </si>
  <si>
    <t>APC Rack PDU, Switched, 1U, 15A, 100/120V, (8)5-15</t>
  </si>
  <si>
    <t>APC</t>
  </si>
  <si>
    <t>AP7900B</t>
  </si>
  <si>
    <t>Tripp-Lite PDU, 1.4kW Single-Phase Switched PDU, LX Platform Interface, 120V Outlets (8 5-15R), NEMA 5-15P, 12 ft. Cord, 1U Rack, TAA</t>
  </si>
  <si>
    <t>Tripp-Lite</t>
  </si>
  <si>
    <t>Southern Manufacturing Power Distribution Unit, ITS Commander</t>
  </si>
  <si>
    <t>PDUMH15NET2LX</t>
  </si>
  <si>
    <t>ASSY-PPPANEL-03</t>
  </si>
  <si>
    <t>Micro-duct Pathway, 7 Cell</t>
  </si>
  <si>
    <t>Micro-duct Pathway, 4 Cell</t>
  </si>
  <si>
    <t>Micro-duct Pathway, 2 Cell</t>
  </si>
  <si>
    <t>Micro-duct Pathway, 1 Cell</t>
  </si>
  <si>
    <t>Blue Diamond/KY</t>
  </si>
  <si>
    <t>Duraline</t>
  </si>
  <si>
    <t>Futurepath 7 Cell / 10010320</t>
  </si>
  <si>
    <t>Futurepath 4 Cell / 10009975</t>
  </si>
  <si>
    <t>Futurepath 2 Cell / 10004629</t>
  </si>
  <si>
    <t>Futurepath 1 Cell / 2013478510</t>
  </si>
  <si>
    <t>Microduct 7 Cell / M071OR-C1-T20N</t>
  </si>
  <si>
    <t>Microduct 4 Cell / M041OR-C1-T20N</t>
  </si>
  <si>
    <t>Microduct 2 Cell / M021OR-M1-T20N</t>
  </si>
  <si>
    <t>Microduct 1 Cell / BDM22-16ORRI</t>
  </si>
  <si>
    <t>RV55</t>
  </si>
  <si>
    <t>Lowering Unit with Alternate Ethernet Contact Connector</t>
  </si>
  <si>
    <t>FRAME RING FOR 32" PULL BOX PER CMS 725.08, SCD 14.11</t>
  </si>
  <si>
    <t>COVER LID FOR 32" PULL BOX PER CMS 725.08, SCD 14.11</t>
  </si>
  <si>
    <t>FRAME RING FOR 48" PULL BOX PER CMS 725.08, SCD 14.20</t>
  </si>
  <si>
    <t>COVER LID FOR 48" PULL BOX PER CMS 725.08, SCD 14.20</t>
  </si>
  <si>
    <t>PULL BOX WITH COVER, CMS 725.08, 18" SQUARE, ELECTRIC</t>
  </si>
  <si>
    <t>PULL BOX WITH COVER, CMS 725.08, 24" SQUARE, TRAFFIC</t>
  </si>
  <si>
    <t>PULL BOX WITH FRAME AND COVER, CMS 725.08, 32" ROUND, TRAFFIC, PER SCD ITS-14.11 WITHOUT THE CONCRETE PAD</t>
  </si>
  <si>
    <t>PULL BOX WITH FRAME AND COVER, CMS 725.08, 48" ROUND, TYPE 1, TRAFFIC, PER SCD ITS-14.20</t>
  </si>
  <si>
    <t>Micro-duct Pathway, 7 Cell, 1000 Foot Reel</t>
  </si>
  <si>
    <t>Micro-duct Pathway, 7 Cell, 2000 Foot Reel</t>
  </si>
  <si>
    <t>Micro-duct Pathway, 4 Cell, 1000 Foot Reel</t>
  </si>
  <si>
    <t>Micro-duct Pathway, 4 Cell, 5000 Foot Reel</t>
  </si>
  <si>
    <t>Micro-duct Pathway, 2 Cell, 1000 Foot Reel</t>
  </si>
  <si>
    <t>Micro-duct Pathway, 2 Cell, 5000 Foot Reel</t>
  </si>
  <si>
    <t>Micro-duct Pathway, 1 Cell, 1000 Foot Reel</t>
  </si>
  <si>
    <t>Micro-duct Pathway, 1 Cell, 5000 Foot Reel</t>
  </si>
  <si>
    <t>1.5" Conduit, CMS 725.052</t>
  </si>
  <si>
    <t>1.5" Conduit, CMS 725.052, 500 Foot Reel</t>
  </si>
  <si>
    <t>1.5" Conduit, CMS 725.052, 1000 Foot Reel</t>
  </si>
  <si>
    <t>2" Conduit, CMS 725.052</t>
  </si>
  <si>
    <t>2" Conduit, CMS 725.052, 500 Foot Reel</t>
  </si>
  <si>
    <t>2" Conduit, CMS 725.052, 1000 Foot Reel</t>
  </si>
  <si>
    <t>3" Conduit, CMS 725.052</t>
  </si>
  <si>
    <t>3" Conduit, CMS 725.052, 500 Foot Reel</t>
  </si>
  <si>
    <t>3" Conduit, CMS 725.052, 1000 Foot Reel</t>
  </si>
  <si>
    <t>4" Conduit, CMS 725.052</t>
  </si>
  <si>
    <t>4" Conduit, CMS 725.052, 500 Foot Reel</t>
  </si>
  <si>
    <t>4" Conduit, CMS 725.052, 1000 Foot Reel</t>
  </si>
  <si>
    <t>4" Conduit, Multicell, CMS 725.20, Schedule 40 Conduit with Bell End, 10 Foot Stick</t>
  </si>
  <si>
    <t>4" Conduit, Multicell, CMS 725.20, Schedule 80 Conduit with Bell End, 10 Foot Stick</t>
  </si>
  <si>
    <t>COVER LID FOR 18" PULL BOX PER CMS 725.08</t>
  </si>
  <si>
    <t>COVER LID FOR 24" PULL BOX PER CMS 725.08</t>
  </si>
  <si>
    <t>4-08</t>
  </si>
  <si>
    <t>4-09</t>
  </si>
  <si>
    <t>4-10</t>
  </si>
  <si>
    <t>4-11</t>
  </si>
  <si>
    <t>4" Conduit, Multicell, CMS 725.20, Schedule 40 Conduit with Bell End, 20 Foot Stick</t>
  </si>
  <si>
    <t>4" Conduit, Multicell, CMS 725.20, Schedule 80 Conduit with Bell End, 20 Foot Stick</t>
  </si>
  <si>
    <t>Panasonic</t>
  </si>
  <si>
    <t>WV-X6531N</t>
  </si>
  <si>
    <t>1-42</t>
  </si>
  <si>
    <t>4" Conduit 90 degreee Sweep, Multicell, CMS 725.20, Schedule 40 Conduit Sweep with Bell End</t>
  </si>
  <si>
    <t>4" Conduit 90 degreee Sweep, Multicell, CMS 725.20, Schedule 80 Conduit Sweep with Bell End</t>
  </si>
  <si>
    <t>4" Conduit Terminator, Multicell, CMS 725.20, Schedule 40 Conduit Terminator</t>
  </si>
  <si>
    <t>4" Conduit Coupling, Multicell, CMS 725.20, Schedule 40 Conduit Coupling</t>
  </si>
  <si>
    <t>4" Conduit Terminator, Multicell, CMS 725.20, Schedule 80 Conduit Terminator</t>
  </si>
  <si>
    <t>4" Conduit Coupling, Multicell, CMS 725.20, Schedule 80 Conduit Coupling</t>
  </si>
  <si>
    <t>4" Conduit Transition Adapter, Multicell, CMS 725.20, Schedule 40 Conduit Transition Adapter</t>
  </si>
  <si>
    <t>4" Conduit Transition Adapter, Multicell, CMS 725.20, Schedule 80 Conduit Transition Adapter</t>
  </si>
  <si>
    <t>Isobar 6 Ultra</t>
  </si>
  <si>
    <t>Isolated Filter Surge Protector Outlet Strip, 6 Outlets</t>
  </si>
  <si>
    <t>Isolated Filter Surge Protector Outlet Strip, 4 Outlets</t>
  </si>
  <si>
    <t>Isolated Filter Surge Protector Outlet Strip, 12 Outlets, 1U Rack Mount</t>
  </si>
  <si>
    <t>6ft USA NEMA 5-15P 3-pin to C5 Power Cord with 18/3 SVT</t>
  </si>
  <si>
    <t>P-06BM-R</t>
  </si>
  <si>
    <t>SFCable</t>
  </si>
  <si>
    <t>RF Armor</t>
  </si>
  <si>
    <t>UNSK5AC-2P</t>
  </si>
  <si>
    <t>WV-S8530N</t>
  </si>
  <si>
    <t>Panasonic WV-S8530N - 4 x FHD(8MP) iA H.265 Multi-Sensor Camera, Complete with High PoE Injector and 1.5" NPT Pipe Mount adapapter for mounting</t>
  </si>
  <si>
    <t>WV-X8570N</t>
  </si>
  <si>
    <t>Panasonic WV-X8570N - 4 x 4K(33MP) iA H.265 Multi-Sensor Camera, Complete with High PoE Injector and 1.5" NPT Pipe Mount adapapter for mounting</t>
  </si>
  <si>
    <t>WV-S1570L, WV-Q188</t>
  </si>
  <si>
    <t>Panasonic WV-S1570L bullet style camemra - 4K (3,840 x 2,160) iA H.265 Network Camera, Complete with High PoE Injector, pole mount bracket, and analytics i-VMD License Bundled</t>
  </si>
  <si>
    <t>WV-X6531NS</t>
  </si>
  <si>
    <t>Panasonic WV-X6531N - IP Camera / Network Camera,  Complete with High PoE Injector and 1.5" NPT Pipe Mount adapapter for mounting, and analytics i-VMD License Bundled</t>
  </si>
  <si>
    <t>Panasonic WV-X6531NS - IP Camera / Network Camera,  Complete with High PoE Injector and 1.5" NPT Pipe Mount adapapter for mounting, and analytics i-VMD License Bundled</t>
  </si>
  <si>
    <t>WV-X6533LN</t>
  </si>
  <si>
    <t>Panasonic WV-X6533LN - Long distance IR illumination iA PTZ Camera,  Complete with High PoE Injector and 1.5" NPT Pipe Mount adapapter for mounting, and analytics i-VMD License Bundled</t>
  </si>
  <si>
    <t>1-43</t>
  </si>
  <si>
    <t>1-44</t>
  </si>
  <si>
    <t>1-45</t>
  </si>
  <si>
    <t>1-46</t>
  </si>
  <si>
    <t>1-47</t>
  </si>
  <si>
    <t>XNP-6550RH</t>
  </si>
  <si>
    <t>Hanwha XNP-6550RH, 55x 2MP IR PTZ Network Outdoor Dome camera 24 VAC/PoE, Complete with High PoE Injector and 1.5" NPT Pipe Mount adapapter</t>
  </si>
  <si>
    <t>Asymmetric Technologies</t>
  </si>
  <si>
    <t>Asymmetric Computer Processing Unit</t>
  </si>
  <si>
    <t>Asymmetric Software License</t>
  </si>
  <si>
    <t>Asymmetric On-Site Labor Rate Per Hour Per Laborer</t>
  </si>
  <si>
    <t>Asymmetric Remote Technical Support Per Hour Per Laborer</t>
  </si>
  <si>
    <t>Asymmetric Software Maintenance Agreement, 1 Year</t>
  </si>
  <si>
    <t>CyberLock</t>
  </si>
  <si>
    <t>CK-USB</t>
  </si>
  <si>
    <t>CyberLock CyberKey CK-USB</t>
  </si>
  <si>
    <t>CK-BLUE2</t>
  </si>
  <si>
    <t>CK-BLUE3</t>
  </si>
  <si>
    <t>CyberLock CyberKey CK-BLUE2</t>
  </si>
  <si>
    <t>CyberLock CyberKey CK-BLUE3</t>
  </si>
  <si>
    <t>CK-AIR</t>
  </si>
  <si>
    <t>CK-AIR2</t>
  </si>
  <si>
    <t>CyberLock CyberKey CK-AIR</t>
  </si>
  <si>
    <t>CyberLock CyberKey CK-AIR2</t>
  </si>
  <si>
    <t>CyberLock CyberKey CK-FLASH</t>
  </si>
  <si>
    <t>CK-FLASH</t>
  </si>
  <si>
    <t>CyberLock CyberKey CK-PLUS</t>
  </si>
  <si>
    <t>CK-PLUS</t>
  </si>
  <si>
    <t>CyberLock Power Port mini CyberKey charger</t>
  </si>
  <si>
    <t>Power Port mini CyberKey charger</t>
  </si>
  <si>
    <t>CL-TC1</t>
  </si>
  <si>
    <t>CyberLock Traffic cabinet lock</t>
  </si>
  <si>
    <t>CyberLock Traffic cabinet lock, left-handed</t>
  </si>
  <si>
    <t>CL-TC2L</t>
  </si>
  <si>
    <t>CL-TC2R</t>
  </si>
  <si>
    <t>CyberLock Traffic cabinet lock, right-handed</t>
  </si>
  <si>
    <t>CL-TCG</t>
  </si>
  <si>
    <t>CyberLock Traffic cabinet lock, Gatsometer style traffic camera boxes</t>
  </si>
  <si>
    <t>CyberLock Brush</t>
  </si>
  <si>
    <t>Brush</t>
  </si>
  <si>
    <t>CKS-020</t>
  </si>
  <si>
    <t>CyberLock Communicator, USB desktop, CyberKey charger</t>
  </si>
  <si>
    <t>CyberLock CyberAudit-Web Management Software Basic</t>
  </si>
  <si>
    <t>CyberLock CyberAudit-Web Management Software Enterprise</t>
  </si>
  <si>
    <t>CyberAudit-Web Management Software Basic</t>
  </si>
  <si>
    <t>CyberAudit-Web Management Software Enterprise</t>
  </si>
  <si>
    <t>AHG2-W1</t>
  </si>
  <si>
    <t>CyberLock Communicator Hub for Authorizer Keyport and Mini-Keyport, US Version, Gen 2</t>
  </si>
  <si>
    <t>AKG2-01</t>
  </si>
  <si>
    <t>CyberLock Communicator, indoor/outdoor installation, Gen 2</t>
  </si>
  <si>
    <t>CyberLock Communicator Hub for Authorizer Keyport and Mini-Keyport, US version</t>
  </si>
  <si>
    <t>AH-W1</t>
  </si>
  <si>
    <t>CyberLock Communicator, indoor/outdoor installation</t>
  </si>
  <si>
    <t>AK-01</t>
  </si>
  <si>
    <t>CyberLock Communicator, USB desktop, infrared connection</t>
  </si>
  <si>
    <t>CKB-IR10</t>
  </si>
  <si>
    <t xml:space="preserve">CyberLock  ValidiKey 2 Plus </t>
  </si>
  <si>
    <t>CKS-V02-PLUS</t>
  </si>
  <si>
    <t>CLP-100</t>
  </si>
  <si>
    <t>CyberLock USB Programmer with Software</t>
  </si>
  <si>
    <t>MK-01</t>
  </si>
  <si>
    <t>4" Conduit Expansion Joint, Multicell, CMS 725.20, Schedule 40 Conduit Expansion Joint with Split Stop Ring</t>
  </si>
  <si>
    <t>4" Conduit Expansion Joint, Multicell, CMS 725.20, Schedule 80 Conduit Expansion Joint with Split Stop Ring</t>
  </si>
  <si>
    <t>4" Conduit Repair Kit, Multicell, CMS 725.20, Schedule 40 Conduit Repair Kit</t>
  </si>
  <si>
    <t>4" Conduit Repair Kit, Multicell, CMS 725.20, Schedule 80 Conduit Repair Kit</t>
  </si>
  <si>
    <t>4" Conduit Spacer, Multicell, CMS 725.20, Sconduit Spacer</t>
  </si>
  <si>
    <t>Ubiquiti Nanostation Radio Frequency Interference Shielding</t>
  </si>
  <si>
    <t>Ubiquiti NANOBEAM AC GEN2 (NBE-5AC-Gen2) Radio Frequency Interference Shielding</t>
  </si>
  <si>
    <t>Ubiquiti POWERBEAM AC (PBE-5AC-GEN2) Radio Frequency Interference Shielding</t>
  </si>
  <si>
    <t>IT</t>
  </si>
  <si>
    <t>Non-IT</t>
  </si>
  <si>
    <t>IT or Non-IT?</t>
  </si>
  <si>
    <t>IN ORDER FOR AWARD, BIDS MUST BE SUPPLIED WITH CUT SHEETS AND SPECIFICATION DOCUMENTATION.</t>
  </si>
  <si>
    <t>Terra Sound PS 5.1 Interrogator box: 5km range per unit, 1 channel</t>
  </si>
  <si>
    <t>Terra Sound PS 10.2 Interrogator box: 10km range per unit, 2 channels</t>
  </si>
  <si>
    <t>Terra Sound LLS 20.1 Interrogator box: 20km range per unit, 1 channel</t>
  </si>
  <si>
    <t>Terra Sound LLS 40.2 Interrogator box: 40km range per unit, 2 channels</t>
  </si>
  <si>
    <t>Terra Sound LLS 50.1 Interrogator box: 50km range per unit, 1 channel</t>
  </si>
  <si>
    <t>Terra Sound LLS 100.2 Interrogator box: 100km range per unit, 2 channels</t>
  </si>
  <si>
    <t>Asymmetric Software Package (One Time Purchase)</t>
  </si>
  <si>
    <t>25 EACH</t>
  </si>
  <si>
    <t>50 EACH</t>
  </si>
  <si>
    <t>100 EACH</t>
  </si>
  <si>
    <t>250 EACH</t>
  </si>
  <si>
    <t>CABINET LOCKS - CORBIN #2 KEYED - LATCH BOLT, LEFT HANDED</t>
  </si>
  <si>
    <t>EA-100222</t>
  </si>
  <si>
    <t>EA-100223</t>
  </si>
  <si>
    <t>EA-100224</t>
  </si>
  <si>
    <t>EA-100225</t>
  </si>
  <si>
    <t>EA-100226</t>
  </si>
  <si>
    <t>KEY, #2, CORBIN STYLE</t>
  </si>
  <si>
    <t>CL-TC2</t>
  </si>
  <si>
    <t>CL-TC3</t>
  </si>
  <si>
    <t>CL-TC4</t>
  </si>
  <si>
    <t>CL-TC5</t>
  </si>
  <si>
    <t>CL-TC6</t>
  </si>
  <si>
    <t>10 EACH</t>
  </si>
  <si>
    <t>Medeco Lock Software Setup (One Time Cost)</t>
  </si>
  <si>
    <t>340120NP12AWRJ2X,ADDF1</t>
  </si>
  <si>
    <t>Cabinet Surge Arrestor, APT Type 2 SPD, 120V, 120kA</t>
  </si>
  <si>
    <t>ROCKETLINX 8108</t>
  </si>
  <si>
    <t>ROCKETLINX ES8108F SINGLEMODE</t>
  </si>
  <si>
    <t>Insert vendor name here</t>
  </si>
  <si>
    <t>421-7165-000 &amp; 421-0007-015</t>
  </si>
  <si>
    <t>Table of Contents</t>
  </si>
  <si>
    <t>GROUP 1 - CCTV</t>
  </si>
  <si>
    <t xml:space="preserve">GROUP 1 - CCTV (MULTIPLE AWARD) </t>
  </si>
  <si>
    <t>GROUP 9B - NETWORK COMMUNICATIONS (MULTIPLE AWARD)</t>
  </si>
  <si>
    <t>30 FT, WOOD POLE, CLASS 1</t>
  </si>
  <si>
    <t>30 FT, WOOD POLE, CLASS 2</t>
  </si>
  <si>
    <t>30 FT, WOOD POLE, CLASS 3</t>
  </si>
  <si>
    <t>40 FT, WOOD POLE, CLASS 1</t>
  </si>
  <si>
    <t>40 FT, WOOD POLE, CLASS 2</t>
  </si>
  <si>
    <t>40 FT, WOOD POLE, CLASS 3</t>
  </si>
  <si>
    <t>50 FT, WOOD POLE, CLASS 1</t>
  </si>
  <si>
    <t>50 FT, WOOD POLE, CLASS 2</t>
  </si>
  <si>
    <t>50 FT, WOOD POLE, CLASS 3</t>
  </si>
  <si>
    <t>SOUH-WE336S-ODOT-ITS-P-05</t>
  </si>
  <si>
    <t>SOUH-WE334-ODOT-DMS-B-09</t>
  </si>
  <si>
    <t>SOUH-WE3RAL1-8T5030165-PDC</t>
  </si>
  <si>
    <t xml:space="preserve">GROUP 3 - LOWERING UNITS (MULTIPLE AWARD) </t>
  </si>
  <si>
    <t>GROUP 4 - CONDUIT (MULTIPLE AWARD)</t>
  </si>
  <si>
    <t>GROUP 5 - PULL BOXES (MULTIPLE AWARD)</t>
  </si>
  <si>
    <t>GROUP 6 - CABINET ASSEMBLIES (MULTPILE AWARD)</t>
  </si>
  <si>
    <t>GROUP 7 - CABINET HARDWARE (MULTPILE AWARD)</t>
  </si>
  <si>
    <t>GROUP 8 - POLES (MULTIPLE AWARD)</t>
  </si>
  <si>
    <t>GROUP 12 - FIBER SENSING (MULTIPLE AWARD)</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</si>
  <si>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</si>
  <si>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</si>
  <si>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</si>
  <si>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</si>
  <si>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</si>
  <si>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</si>
  <si>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</si>
  <si>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</si>
  <si>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</si>
  <si>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</si>
  <si>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</si>
  <si>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</si>
  <si>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</si>
  <si>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</si>
  <si>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</si>
  <si>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</si>
  <si>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</si>
  <si>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</si>
  <si>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</si>
  <si>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</si>
  <si>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</si>
  <si>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GROUP 11 - PERMANENT VARIABLE SPEED LIMIT (MULTIPLE AWARD)</t>
  </si>
  <si>
    <t>GROUP 10 - POWER HARDWARE (MULTIPLE AWARD)</t>
  </si>
  <si>
    <t>10-16</t>
  </si>
  <si>
    <t>10-17</t>
  </si>
  <si>
    <t>GROUP 9A - CELLULAR COMMUNICATIONS (MULTIPLE AWARD)</t>
  </si>
  <si>
    <t>9A-02</t>
  </si>
  <si>
    <t>9A-03</t>
  </si>
  <si>
    <t>9A-04</t>
  </si>
  <si>
    <t>9A-05</t>
  </si>
  <si>
    <t>9A-06</t>
  </si>
  <si>
    <t>9A-07</t>
  </si>
  <si>
    <t>9A-08</t>
  </si>
  <si>
    <t>9A-09</t>
  </si>
  <si>
    <t>9A-10</t>
  </si>
  <si>
    <t>9A-11</t>
  </si>
  <si>
    <t>9A-12</t>
  </si>
  <si>
    <t>9A-13</t>
  </si>
  <si>
    <t>9A-14</t>
  </si>
  <si>
    <t>9A-15</t>
  </si>
  <si>
    <t>9A-16</t>
  </si>
  <si>
    <t>9A-17</t>
  </si>
  <si>
    <t>9A-18</t>
  </si>
  <si>
    <t>9A-19</t>
  </si>
  <si>
    <t>9A-20</t>
  </si>
  <si>
    <t>9A-21</t>
  </si>
  <si>
    <t>9A-22</t>
  </si>
  <si>
    <t>9A-23</t>
  </si>
  <si>
    <t>9A-24</t>
  </si>
  <si>
    <t>9A-25</t>
  </si>
  <si>
    <t>9A-26</t>
  </si>
  <si>
    <t>9A-27</t>
  </si>
  <si>
    <t>9A-28</t>
  </si>
  <si>
    <t>9A-29</t>
  </si>
  <si>
    <t>9A-30</t>
  </si>
  <si>
    <t>9A-31</t>
  </si>
  <si>
    <t>9A-32</t>
  </si>
  <si>
    <t>9A-33</t>
  </si>
  <si>
    <t>9A-34</t>
  </si>
  <si>
    <t>9A-35</t>
  </si>
  <si>
    <t>9A-36</t>
  </si>
  <si>
    <t>9A-37</t>
  </si>
  <si>
    <t>9A-38</t>
  </si>
  <si>
    <t>9A-39</t>
  </si>
  <si>
    <t>9A-40</t>
  </si>
  <si>
    <t>9A-41</t>
  </si>
  <si>
    <t>9A-42</t>
  </si>
  <si>
    <t>9A-43</t>
  </si>
  <si>
    <t>9A-44</t>
  </si>
  <si>
    <t>9A-45</t>
  </si>
  <si>
    <t>9A-46</t>
  </si>
  <si>
    <t>9A-47</t>
  </si>
  <si>
    <t>9A-48</t>
  </si>
  <si>
    <t>9A-49</t>
  </si>
  <si>
    <t>9A-50</t>
  </si>
  <si>
    <t>9A-51</t>
  </si>
  <si>
    <t>9A-52</t>
  </si>
  <si>
    <t>9A-53</t>
  </si>
  <si>
    <t>9A-54</t>
  </si>
  <si>
    <t>9A-55</t>
  </si>
  <si>
    <t>9A-56</t>
  </si>
  <si>
    <t>9A-57</t>
  </si>
  <si>
    <t>9A-58</t>
  </si>
  <si>
    <t>9A-59</t>
  </si>
  <si>
    <t>9A-60</t>
  </si>
  <si>
    <t>9A-61</t>
  </si>
  <si>
    <t>9A-62</t>
  </si>
  <si>
    <t>9A-63</t>
  </si>
  <si>
    <t>9A-64</t>
  </si>
  <si>
    <t>9A-65</t>
  </si>
  <si>
    <t>9A-66</t>
  </si>
  <si>
    <t>9A-67</t>
  </si>
  <si>
    <t>9A-68</t>
  </si>
  <si>
    <t>9A-69</t>
  </si>
  <si>
    <t>9A-70</t>
  </si>
  <si>
    <t>9A-71</t>
  </si>
  <si>
    <t>9A-72</t>
  </si>
  <si>
    <t>9A-73</t>
  </si>
  <si>
    <t>9A-74</t>
  </si>
  <si>
    <t>9A-75</t>
  </si>
  <si>
    <t>9A-76</t>
  </si>
  <si>
    <t>9A-77</t>
  </si>
  <si>
    <t>9A-78</t>
  </si>
  <si>
    <t>9A-79</t>
  </si>
  <si>
    <t>9A-80</t>
  </si>
  <si>
    <t>9A-81</t>
  </si>
  <si>
    <t>9A-82</t>
  </si>
  <si>
    <t>9A-83</t>
  </si>
  <si>
    <t>9A-84</t>
  </si>
  <si>
    <t>9A-85</t>
  </si>
  <si>
    <t>9A-86</t>
  </si>
  <si>
    <t>9A-87</t>
  </si>
  <si>
    <t>9A-88</t>
  </si>
  <si>
    <t>9A-89</t>
  </si>
  <si>
    <t>9B-01</t>
  </si>
  <si>
    <t>9B-02</t>
  </si>
  <si>
    <t>9B-03</t>
  </si>
  <si>
    <t>9B-04</t>
  </si>
  <si>
    <t>9B-05</t>
  </si>
  <si>
    <t>9B-06</t>
  </si>
  <si>
    <t>9B-07</t>
  </si>
  <si>
    <t>9B-08</t>
  </si>
  <si>
    <t>9B-09</t>
  </si>
  <si>
    <t>9B-10</t>
  </si>
  <si>
    <t>9B-11</t>
  </si>
  <si>
    <t>9B-12</t>
  </si>
  <si>
    <t>9B-13</t>
  </si>
  <si>
    <t>9B-14</t>
  </si>
  <si>
    <t>9B-15</t>
  </si>
  <si>
    <t>9B-16</t>
  </si>
  <si>
    <t>9B-17</t>
  </si>
  <si>
    <t>9B-18</t>
  </si>
  <si>
    <t>9B-19</t>
  </si>
  <si>
    <t>9B-20</t>
  </si>
  <si>
    <t>9B-21</t>
  </si>
  <si>
    <t>9B-22</t>
  </si>
  <si>
    <t>9B-23</t>
  </si>
  <si>
    <t>9B-24</t>
  </si>
  <si>
    <t>9B-25</t>
  </si>
  <si>
    <t>9B-26</t>
  </si>
  <si>
    <t>9B-27</t>
  </si>
  <si>
    <t>9B-28</t>
  </si>
  <si>
    <t>9B-29</t>
  </si>
  <si>
    <t>9B-30</t>
  </si>
  <si>
    <t>9B-31</t>
  </si>
  <si>
    <t>9B-32</t>
  </si>
  <si>
    <t>9B-33</t>
  </si>
  <si>
    <t>9B-34</t>
  </si>
  <si>
    <t>9B-35</t>
  </si>
  <si>
    <t>9B-36</t>
  </si>
  <si>
    <t>9B-37</t>
  </si>
  <si>
    <t>9B-38</t>
  </si>
  <si>
    <t>9B-39</t>
  </si>
  <si>
    <t>9B-40</t>
  </si>
  <si>
    <t>9B-41</t>
  </si>
  <si>
    <t>9B-42</t>
  </si>
  <si>
    <t>9B-43</t>
  </si>
  <si>
    <t>9B-44</t>
  </si>
  <si>
    <t>9B-45</t>
  </si>
  <si>
    <t>9B-46</t>
  </si>
  <si>
    <t>9B-47</t>
  </si>
  <si>
    <t>9B-48</t>
  </si>
  <si>
    <t>9B-49</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</si>
  <si>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</si>
  <si>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</si>
  <si>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</si>
  <si>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</si>
  <si>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</si>
  <si>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</si>
  <si>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</si>
  <si>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</si>
  <si>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</si>
  <si>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</si>
  <si>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</si>
  <si>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</si>
  <si>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</si>
  <si>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</si>
  <si>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</si>
  <si>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</si>
  <si>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</si>
  <si>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</si>
  <si>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</si>
  <si>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</si>
  <si>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</si>
  <si>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</si>
  <si>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</si>
  <si>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</si>
  <si>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</si>
  <si>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</si>
  <si>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</si>
  <si>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</si>
  <si>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</si>
  <si>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</si>
  <si>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</si>
  <si>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</si>
  <si>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</si>
  <si>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</si>
  <si>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</si>
  <si>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</si>
  <si>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</si>
  <si>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</si>
  <si>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</si>
  <si>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</si>
  <si>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</si>
  <si>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</si>
  <si>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</si>
  <si>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</si>
  <si>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</si>
  <si>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</si>
  <si>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</si>
  <si>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</si>
  <si>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</si>
  <si>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</si>
  <si>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</si>
  <si>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</si>
  <si>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</si>
  <si>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</si>
  <si>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</si>
  <si>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</si>
  <si>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</si>
  <si>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</si>
  <si>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</si>
  <si>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</si>
  <si>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</si>
  <si>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</si>
  <si>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</si>
  <si>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</si>
  <si>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</si>
  <si>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</si>
  <si>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</si>
  <si>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</si>
  <si>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</si>
  <si>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</si>
  <si>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</si>
  <si>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</si>
  <si>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</si>
  <si>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</si>
  <si>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</si>
  <si>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</si>
  <si>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</si>
  <si>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</si>
  <si>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</si>
  <si>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</si>
  <si>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</si>
  <si>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</si>
  <si>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</si>
  <si>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</si>
  <si>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</si>
  <si>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</si>
  <si>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</si>
  <si>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</si>
  <si>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</si>
  <si>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</si>
  <si>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</si>
  <si>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</si>
  <si>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</si>
  <si>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</si>
  <si>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</si>
  <si>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</si>
  <si>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</si>
  <si>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</si>
  <si>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</si>
  <si>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7-100</t>
  </si>
  <si>
    <t>5-06</t>
  </si>
  <si>
    <t>5-07</t>
  </si>
  <si>
    <t>5-08</t>
  </si>
  <si>
    <t>5-09</t>
  </si>
  <si>
    <t>5-10</t>
  </si>
  <si>
    <t>5-11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</si>
  <si>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</si>
  <si>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</si>
  <si>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</si>
  <si>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</si>
  <si>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</si>
  <si>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</si>
  <si>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</si>
  <si>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</si>
  <si>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</si>
  <si>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</si>
  <si>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</si>
  <si>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</si>
  <si>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</si>
  <si>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</si>
  <si>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</si>
  <si>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</si>
  <si>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</si>
  <si>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</si>
  <si>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</si>
  <si>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</si>
  <si>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</si>
  <si>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</si>
  <si>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</si>
  <si>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</si>
  <si>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</si>
  <si>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</si>
  <si>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</si>
  <si>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</si>
  <si>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</si>
  <si>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</si>
  <si>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</si>
  <si>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</si>
  <si>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</si>
  <si>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</si>
  <si>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</si>
  <si>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</si>
  <si>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</si>
  <si>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</si>
  <si>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</si>
  <si>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</si>
  <si>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</si>
  <si>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</si>
  <si>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2-10</t>
  </si>
  <si>
    <t>2-11</t>
  </si>
  <si>
    <t>2-12</t>
  </si>
  <si>
    <t>2-13</t>
  </si>
  <si>
    <t>2-14</t>
  </si>
  <si>
    <t>2-15</t>
  </si>
  <si>
    <t>2-16</t>
  </si>
  <si>
    <t>2-17</t>
  </si>
  <si>
    <t>GROUP 2 - PORTABLE CCTV</t>
  </si>
  <si>
    <t>GROUP 3- LOWERING UNITS</t>
  </si>
  <si>
    <t>GROUP 4 - CONDUIT</t>
  </si>
  <si>
    <t>GROUP 5 - PULL BOXES</t>
  </si>
  <si>
    <t>GROUP 6 - CABINET ASSEMBLIES</t>
  </si>
  <si>
    <t>GROUP 7 - CABINET HARDWARE</t>
  </si>
  <si>
    <t>GROUP 8 - POLES</t>
  </si>
  <si>
    <t>GROUP 9 - CELLULAR COMMUNICATIONS</t>
  </si>
  <si>
    <t>GROUP 10 - POWER HARDWARE</t>
  </si>
  <si>
    <t>GROUP 11 - PERMANENT VARIABLE SPEED LIMIT</t>
  </si>
  <si>
    <t>GROUP 12 - FIBER SENSING</t>
  </si>
  <si>
    <t xml:space="preserve">GROUP 2 - PORTABLE CCTV (MULTIPLE AWARD) </t>
  </si>
  <si>
    <t>WCT-PX</t>
  </si>
  <si>
    <t>WANCO</t>
  </si>
  <si>
    <t>WCTS-MINI</t>
  </si>
  <si>
    <t>WCTS</t>
  </si>
  <si>
    <t>WCTB4S</t>
  </si>
  <si>
    <t>WCTBS</t>
  </si>
  <si>
    <t>WCTS-LS</t>
  </si>
  <si>
    <t>2-18</t>
  </si>
  <si>
    <t>VORP ENERGY</t>
  </si>
  <si>
    <t>MOBILE PRO SYSTEMS</t>
  </si>
  <si>
    <t>Solar Surveillance Skid</t>
  </si>
  <si>
    <t>SS-PTZ-X</t>
  </si>
  <si>
    <t xml:space="preserve">A2Z </t>
  </si>
  <si>
    <t>Sentry PODS</t>
  </si>
  <si>
    <t>WCTS-SM-390</t>
  </si>
  <si>
    <t>WCTS-SM-520</t>
  </si>
  <si>
    <t>2-19</t>
  </si>
  <si>
    <t>2-20</t>
  </si>
  <si>
    <t>2-21</t>
  </si>
  <si>
    <t>2-22</t>
  </si>
  <si>
    <t>WCTS-LP-4A-900</t>
  </si>
  <si>
    <t>WCTS-LP-4A-1200</t>
  </si>
  <si>
    <t>WCTS-LP-4A-1500</t>
  </si>
  <si>
    <t>2-23</t>
  </si>
  <si>
    <t>2-24</t>
  </si>
  <si>
    <t>2-25</t>
  </si>
  <si>
    <t>2-26</t>
  </si>
  <si>
    <t>WCTS-MM-600</t>
  </si>
  <si>
    <t>WCTS-MM-900</t>
  </si>
  <si>
    <t>WCTS-MM-1050</t>
  </si>
  <si>
    <t>TAPCO</t>
  </si>
  <si>
    <t>VERMAC</t>
  </si>
  <si>
    <t>CT-2430</t>
  </si>
  <si>
    <t>CCTV Portable Trailer with CCTV Camera, Solar</t>
  </si>
  <si>
    <t>CCTV Portable Trailer with CCTV Camera, Generator</t>
  </si>
  <si>
    <t>CCTV Portable Trailer with CCTV Camera and Lighting, Solar</t>
  </si>
  <si>
    <t>CCTV Portable Trailer with CCTV Camera and Lighting, Generator</t>
  </si>
  <si>
    <t>CCTV Portable Trailer, no CCTV Camera, Solar</t>
  </si>
  <si>
    <t>CCTV Portable Trailer, no CCTV Camera, Generator</t>
  </si>
  <si>
    <t>2-27</t>
  </si>
  <si>
    <t>2-28</t>
  </si>
  <si>
    <t>Scout</t>
  </si>
  <si>
    <t>Commander 3400, MPS3400-15735-1</t>
  </si>
  <si>
    <t xml:space="preserve">Large trailer with 30 ft tower, 900-Watt solar array   (3 – 300W flat), 
Manual tilt </t>
  </si>
  <si>
    <t xml:space="preserve">Large trailer with 30 ft tower, 1200-Watt solar array (4 – 300W flat), 
Power tilt </t>
  </si>
  <si>
    <t xml:space="preserve">Large trailer with 30 ft tower, 1500-Watt solar array (4 – 300W flat + 2 – 
150W tilt out), Power tilt </t>
  </si>
  <si>
    <t>Solar Surveillance System, 20-foot vertical tower</t>
  </si>
  <si>
    <t>Mini Solar Surveillance System, 20-foot vertical tower</t>
  </si>
  <si>
    <t>Diesel PVS System, 30-foot telescoping pivoting tower</t>
  </si>
  <si>
    <t>Solar PVS System, 30-foot telescoping pivoting tower</t>
  </si>
  <si>
    <t>Traffic PVS System, 30-foot telescoping pivoting tower</t>
  </si>
  <si>
    <t>WCT-YX-0000-09A</t>
  </si>
  <si>
    <t>2-29</t>
  </si>
  <si>
    <t>Traffic Portable Camera trailer with Diesel Generator and solar charging options</t>
  </si>
  <si>
    <t xml:space="preserve">Solar Integrator Trailer, Vertical 20-foot tower </t>
  </si>
  <si>
    <t>Solar Surveillance &amp; Lighting, 30-foot vertical tower</t>
  </si>
  <si>
    <t>WCTS-DOT Camera Trailer, 390W Solar, 18-foot tower</t>
  </si>
  <si>
    <t>WCTS-DOT Camera Trailer, 520W Solar, 18-foot tower</t>
  </si>
  <si>
    <t>WCTS Integrator Trailer, WCTS-MM with 600W solar, 19-foot tower</t>
  </si>
  <si>
    <t>WCTS Integrator Trailer, WCTS-MM with 900W solar, 19-foot tower</t>
  </si>
  <si>
    <t>WCTS Integrator Trailer, WCTS-MM with 1050W solar, 19-foot tower</t>
  </si>
  <si>
    <t>Mobile Surveillance Trailer with Camera, Generator, and Solar Run Charging System, 36-foot tower</t>
  </si>
  <si>
    <t>LiveView Technologies</t>
  </si>
  <si>
    <t>2-30</t>
  </si>
  <si>
    <t>D3 Edge Security Trailer, 20-foot tower</t>
  </si>
  <si>
    <t>D3 Edge Security Trailer, 20-foot tower, with optional 100 amp power boost generation system</t>
  </si>
  <si>
    <t>Trailer-Mounted Camera, 30-foot tower</t>
  </si>
  <si>
    <t>Smart Work Zone Mobile Video Trailer, 32-foot tower</t>
  </si>
  <si>
    <t>Sentry PODS Scout, Portable camera system, no tower</t>
  </si>
  <si>
    <t>Chariot - Solar Trailer</t>
  </si>
  <si>
    <t>2-31</t>
  </si>
  <si>
    <t>Solar Surveillance Trailer, 21-foot tower</t>
  </si>
  <si>
    <t>Solar Surveillance Skid, 21-foot tower</t>
  </si>
  <si>
    <t>2-32</t>
  </si>
  <si>
    <t>Solar Surveillance Trailer</t>
  </si>
  <si>
    <t>Solar Power Multi-Camera PTZ System, no tower</t>
  </si>
  <si>
    <t>1-48</t>
  </si>
  <si>
    <t>1-49</t>
  </si>
  <si>
    <t>1-50</t>
  </si>
  <si>
    <t>Hanwha PNM-9084QZ, 8MP H.265 PTRZ Multi-directional Camera, Complete with High PoE Injector and 1.5" NPT Pipe Mount adapapter</t>
  </si>
  <si>
    <t>PNM-9084QZ</t>
  </si>
  <si>
    <t>PNM-9085RQZ</t>
  </si>
  <si>
    <t>Hanwha PNM-9085RQZ, 5MP x 4CH IR PTRZ Multi-directional Camera, Complete with High PoE Injector and 1.5" NPT Pipe Mount adapapter</t>
  </si>
  <si>
    <t>PNM-9084RQZ</t>
  </si>
  <si>
    <t>Hanwha PNM-9084RQZ, 2MP x 4CH IR PTRZ Multi-directional Camera, Complete with High PoE Injector and 1.5" NPT Pipe Mount adapapter</t>
  </si>
  <si>
    <t>1-51</t>
  </si>
  <si>
    <t>PNM-9322VQP</t>
  </si>
  <si>
    <t>Hanwha PNM-9322VQP Multi-directional+ PTZ Network Camera, Complete with High PoE Injector and 1.5" NPT Pipe Mount adapapter</t>
  </si>
  <si>
    <t>Panasonic WV-S8531N - 4 x FHD(8MP) iA H.265 Multi-Sensor Camera, Complete with High PoE Injector and 1.5" NPT Pipe Mount adapapter for mounting</t>
  </si>
  <si>
    <t>WV-S8531N</t>
  </si>
  <si>
    <t>Panasonic WV-X8571N - 4 x 4K(33MP) iA H.265 Multi-Sensor Camera, Complete with High PoE Injector and 1.5" NPT Pipe Mount adapapter for mounting</t>
  </si>
  <si>
    <t>WV-X8571N</t>
  </si>
  <si>
    <t>1-52</t>
  </si>
  <si>
    <t>1-53</t>
  </si>
  <si>
    <r>
      <t>AXIS Q6075-E PTZ Network Camera (1080p Resolution)</t>
    </r>
    <r>
      <rPr>
        <sz val="11"/>
        <rFont val="Calibri"/>
        <family val="2"/>
      </rPr>
      <t xml:space="preserve">, </t>
    </r>
    <r>
      <rPr>
        <sz val="10"/>
        <rFont val="Trebuchet MS"/>
        <family val="2"/>
      </rPr>
      <t xml:space="preserve">Complete with 15 meter length Outdoor CAT-6 Ethernet cable pigtail with IP66-rated male push pull connector, High PoE Injector, and 1.5" NPT Pipe Mount adapter </t>
    </r>
  </si>
  <si>
    <r>
      <t>AXIS Q6010-E Network Camera Multi-directional, Complete with 4 Fixed Camera lenses (</t>
    </r>
    <r>
      <rPr>
        <sz val="11"/>
        <rFont val="Calibri"/>
        <family val="2"/>
      </rPr>
      <t xml:space="preserve">5 MP resolution) </t>
    </r>
    <r>
      <rPr>
        <sz val="10"/>
        <rFont val="Trebuchet MS"/>
        <family val="2"/>
      </rPr>
      <t>with wide field of view (90+ degrees each), Solo kit as needed to install without PTZ camera, 15 meter length Outdoor CAT-6 Ethernet cable pigtail with IP66-rated male push pull connector, High PoE Injector, and 1.5" NPT Pipe Mount adapter</t>
    </r>
  </si>
  <si>
    <r>
      <t>AXIS Q6010-E Network Camera Multi-directional with PTZ, Complete with Q6075-E PTZ Dome Network Camera and 4 Fixed Camera lenses (</t>
    </r>
    <r>
      <rPr>
        <sz val="11"/>
        <rFont val="Calibri"/>
        <family val="2"/>
      </rPr>
      <t xml:space="preserve">5 MP resolution) </t>
    </r>
    <r>
      <rPr>
        <sz val="10"/>
        <rFont val="Trebuchet MS"/>
        <family val="2"/>
      </rPr>
      <t>with wide field of view (90+ degrees each), 15 meter length Outdoor CAT-6 Ethernet cable pigtail with IP66-rated male push pull connector, High PoE Injector, and 1.5" NPT Pipe Mount adapter</t>
    </r>
  </si>
  <si>
    <r>
      <t>AXIS Q6100-E Network Camera Multi-directional with PTZ, Complete with Q6155-E PTZ Dome Network Camera and 4 Fixed Camera lenses (</t>
    </r>
    <r>
      <rPr>
        <sz val="11"/>
        <rFont val="Calibri"/>
        <family val="2"/>
      </rPr>
      <t xml:space="preserve">5 MP resolution) </t>
    </r>
    <r>
      <rPr>
        <sz val="10"/>
        <rFont val="Trebuchet MS"/>
        <family val="2"/>
      </rPr>
      <t>with wide field of view (90+ degrees each), 15 meter length Outdoor CAT-6 Ethernet cable pigtail with IP66-rated male push pull connector, High PoE Injector, and 1.5" NPT Pipe Mount adapter</t>
    </r>
  </si>
  <si>
    <r>
      <t>AXIS Q6100-E Network Camera Multi-directional, Complete with 4 Fixed Camera lenses (</t>
    </r>
    <r>
      <rPr>
        <sz val="11"/>
        <rFont val="Calibri"/>
        <family val="2"/>
      </rPr>
      <t xml:space="preserve">5 MP resolution) </t>
    </r>
    <r>
      <rPr>
        <sz val="10"/>
        <rFont val="Trebuchet MS"/>
        <family val="2"/>
      </rPr>
      <t>with wide field of view (90+ degrees each), Solo kit as needed to install without PTZ camera, 15 meter length Outdoor CAT-6 Ethernet cable pigtail with IP66-rated male push pull connector, High PoE Injector, and 1.5" NPT Pipe Mount adapter</t>
    </r>
  </si>
  <si>
    <t>Q6100-E, Q6155-E (01752-004), 5504-731, 5502-431</t>
  </si>
  <si>
    <t>Q6010-E (01981-001), Q6075-E (01752-004), 5504-731, 5502-431</t>
  </si>
  <si>
    <t>Q6010-E (01981-001), 5504-731, 5502-431, Solo Kit</t>
  </si>
  <si>
    <t>Q6100-E, 5504-731, 5502-431, Solo Kit</t>
  </si>
  <si>
    <t>AXIS Q6155-E PTZ Network Camera (1080p Resolution), Complete with 15 meter length Outdoor CAT-6 Ethernet cable pigtail with IP66-rated male push pull connector, High PoE Injector, and 1.5" NPT Pipe Mount adapter</t>
  </si>
  <si>
    <t xml:space="preserve">AXIS Q6128-E PTZ Dome Network Camera (4K Resolution), High-end 4K PTZ with Axis’ Sharpdome technology, Complete with Outdoor CAT-6 Ethernet cable pigtail with IP66-rated male push pull connector, High PoE Injector and 1.5" NPT Pipe Mount adapapter </t>
  </si>
  <si>
    <t>AXIS Q6135-LE PTZ Network Camera (1080p Resolution), Complete with 15 meter length Outdoor CAT-6 Ethernet cable pigtail with IP66-rated male push pull connector, High PoE Injector, and 1.5" NPT Pipe Mount adapter</t>
  </si>
  <si>
    <t>Q6155-E, 5504-731, 5502-431</t>
  </si>
  <si>
    <t>Q6135-LE, 5504-731, 5502-431</t>
  </si>
  <si>
    <t>Q6128-E, 5504-731, 5502-431</t>
  </si>
  <si>
    <t>1-54</t>
  </si>
  <si>
    <t>1-55</t>
  </si>
  <si>
    <t>1-56</t>
  </si>
  <si>
    <t>1-57</t>
  </si>
  <si>
    <t>Lens M12 6 mm F2.0</t>
  </si>
  <si>
    <t>Axis Lens M12 6 mm F2.0, Optional M12 6 mm lens for AXIS Q6010-E or A6100-E Dome Network Cameras. 5 MP resolution with 56 degree horizontal and 42 degrees vertical field of view.</t>
  </si>
  <si>
    <t>Lens M12 16 mm F1.8</t>
  </si>
  <si>
    <t>Axis Lens M12 16 mm F1.8, Optional M12 16 mm lens for AXIS Q6000-E PTZ Dome Network Camera. 5 MP resolution with 20 degree horizontal and 15 degrees vertical field of view.</t>
  </si>
  <si>
    <t>1-58</t>
  </si>
  <si>
    <t>Lens M12 12 mm F1.6</t>
  </si>
  <si>
    <t>Axis Lens M12 12 mm F1.6, Optional M12 16 mm lens for AXIS Q6000-E PTZ Dome Network Camera. 5 MP resolution with 31 degree horizontal and 23 degrees vertical field of view.</t>
  </si>
  <si>
    <t>DINION IP starlight 7000 HD, Complete with IR corrected lens, Outdoor PoE housing with heater and defroster,  High PoE Midspan Outdoor Rated, and Outdoor Wall and Pole Mount adapter</t>
  </si>
  <si>
    <t>DINION IP starlight 8000 MP, NBN-80052-BA Fixed camera 5MP, Complete with lens, Outdoor PoE housing with heater and defroster, High PoE Midspan Outdoor Rated, and Outdoor Wall and Pole Mount adapter</t>
  </si>
  <si>
    <t>DINION IP ultra 8000 MP, Fixed camera 12MP (4k UHD), Complete with lens, Outdoor PoE housing with heater and defroster,  High PoE Midspan Outdoor Rated, and Outdoor Wall and Pole Mount adapter</t>
  </si>
  <si>
    <t>T8124-E</t>
  </si>
  <si>
    <t>T8134</t>
  </si>
  <si>
    <t>Axis High PoE injector, 60W, 100 to 240 VAC input</t>
  </si>
  <si>
    <t>Axis High PoE injector, Outdoor Rated, 60W, 100 to 240 VAC input</t>
  </si>
  <si>
    <t>Bosch High PoE injector, 60W, 120 VAC input</t>
  </si>
  <si>
    <t>NPD-6001B</t>
  </si>
  <si>
    <t>1.5" NPT Pipe mount adapter for Bosch MIC camera (Provide camera or device manufacturer name/model)</t>
  </si>
  <si>
    <t>Bosch Compatable High PoE injector, Outdoor Rated, 60W, 120 VAC input (Provide camera or device manufacturer name/model)</t>
  </si>
  <si>
    <t>1-59</t>
  </si>
  <si>
    <t>AXIS Q1798-LE Network Camera, Fixed Bullet Style Camera (4K Resolution).  Complete with Outdoor CAT-6 Ethernet cable pigtail with IP66-rated male push pull connector, High PoE Injector</t>
  </si>
  <si>
    <t>Q1798-LE (01702-00), 5504-731</t>
  </si>
  <si>
    <t>1-60</t>
  </si>
  <si>
    <t>1-61</t>
  </si>
  <si>
    <t>1-62</t>
  </si>
  <si>
    <t>1-63</t>
  </si>
  <si>
    <t>1-64</t>
  </si>
  <si>
    <t>1-65</t>
  </si>
  <si>
    <t>1-66</t>
  </si>
  <si>
    <t>Mobotrex</t>
  </si>
  <si>
    <t>CAB575-12101-968</t>
  </si>
  <si>
    <t>6-06</t>
  </si>
  <si>
    <t>INJ-0200G-60-24-T</t>
  </si>
  <si>
    <t>Antaira</t>
  </si>
  <si>
    <t>9B-50</t>
  </si>
  <si>
    <t>9B-51</t>
  </si>
  <si>
    <t>INJ-C200G-bt-T</t>
  </si>
  <si>
    <t>Antaira PoE injector, Type 3, Input 12-48 VDC, output 24-48 VDC 60 watts on PoE port</t>
  </si>
  <si>
    <t>Antaira PoE injector, Type 4, Input 53-57 VDC, output up to 97 watts on PoE port</t>
  </si>
  <si>
    <t>MG90</t>
  </si>
  <si>
    <t>Sintela</t>
  </si>
  <si>
    <t>Sintela Fiber Sensing Box, 10Km range, 2 fibers</t>
  </si>
  <si>
    <t>Sintela Fiber Sensing Box, 20Km range, 2 fibers</t>
  </si>
  <si>
    <t>Sintela Fiber Sensing Box, 40Km range, 2 fibers</t>
  </si>
  <si>
    <t>Sintela Fiber Sensing Box, 50Km range, 2 fibers</t>
  </si>
  <si>
    <t>Sintela Fiber Sensing Box, 100Km range, 2 fibers</t>
  </si>
  <si>
    <t>Sintela Computer Processing Unit</t>
  </si>
  <si>
    <t>Sintela Software Package (One Time Purchase)</t>
  </si>
  <si>
    <t>Sintela Software License</t>
  </si>
  <si>
    <t>Sintela Software Maintenance Agreement, 1 Year</t>
  </si>
  <si>
    <t>Sintela On-Site Labor Rate Per Hour Per Laborer</t>
  </si>
  <si>
    <t>Sintela Remote Technical Support Per Hour Per Laborer</t>
  </si>
  <si>
    <t>12-22</t>
  </si>
  <si>
    <t>12-23</t>
  </si>
  <si>
    <t>12-24</t>
  </si>
  <si>
    <t>12-25</t>
  </si>
  <si>
    <t>12-26</t>
  </si>
  <si>
    <t>12-27</t>
  </si>
  <si>
    <t>12-28</t>
  </si>
  <si>
    <t>12-29</t>
  </si>
  <si>
    <t>12-30</t>
  </si>
  <si>
    <t>12-31</t>
  </si>
  <si>
    <t>12-32</t>
  </si>
  <si>
    <t>Enable-IT</t>
  </si>
  <si>
    <t>Enable-IT 360 60W - 56V DC GIGABIT PoE+ INJECTOR</t>
  </si>
  <si>
    <t>9B-52</t>
  </si>
  <si>
    <t>9B-53</t>
  </si>
  <si>
    <t>CAMBIUM PTP 450 900 MHZ</t>
  </si>
  <si>
    <t>CAMBIUM</t>
  </si>
  <si>
    <t>C009045B001A</t>
  </si>
  <si>
    <t>9B-54</t>
  </si>
  <si>
    <t>CAMBIUM 900 MHZ 12 DBI DIRECTIONAL ANTENNA</t>
  </si>
  <si>
    <t>N009045D003A</t>
  </si>
  <si>
    <t>NON-IT</t>
  </si>
  <si>
    <t>9B-55</t>
  </si>
  <si>
    <t>KP PERFORMANCE 900 MHZ 17.5 DBI DIRECTIONAL ANTENNA 5 PACK</t>
  </si>
  <si>
    <t>KP PERFORMANCE</t>
  </si>
  <si>
    <t>KPPA-900DPY17</t>
  </si>
  <si>
    <t>9B-56</t>
  </si>
  <si>
    <t>CAMBIUM POE INJECTOR</t>
  </si>
  <si>
    <t>N000900L001B</t>
  </si>
  <si>
    <t>9B-57</t>
  </si>
  <si>
    <t>4FE + 2 SFP MANAGED L2 SWITCH W/POWER SUPPLY</t>
  </si>
  <si>
    <t>ADVANTECH</t>
  </si>
  <si>
    <t>EKI7706E2FI-1AE</t>
  </si>
  <si>
    <t>9B-58</t>
  </si>
  <si>
    <t>8FE + 2 COMBO MANAGED L2 SWITCH W/ POWER SUPPLY</t>
  </si>
  <si>
    <t>EKI7710E2CI-1AE</t>
  </si>
  <si>
    <t>9B-59</t>
  </si>
  <si>
    <t>8FE + 4 SFP MANAGED L2 SWITCH W/ POWER SUPPLY</t>
  </si>
  <si>
    <t>EKI7712E4FI-1AE</t>
  </si>
  <si>
    <t>9B-60</t>
  </si>
  <si>
    <t>16FE + 4 SFP MANAGED L2 SWITCH W/ POWER SUPPLY</t>
  </si>
  <si>
    <t>EKI7720E4FI-1AU</t>
  </si>
  <si>
    <t xml:space="preserve">VG5-ITS1080P-30X7 (F.01U.393.450)                </t>
  </si>
  <si>
    <t>VG5-ITS1080P-30X6 (F.01U.380.286), MVC-CT-PTZ, SR-G1VMA, F.01U.305.665, F.01U.312.256, F.01U.352.438, F.01U.082.758</t>
  </si>
  <si>
    <t>MIC-ITS1080P-G30X6 (F.01U.393.518)</t>
  </si>
  <si>
    <t>MIC-ITS1080P-G30X7 (F.01U.391.658)</t>
  </si>
  <si>
    <t xml:space="preserve">MIC-ITS4K-GE12X7  (F.01U.391.739)               </t>
  </si>
  <si>
    <t>GROUP 13 - DYNAMIC MESSAGE SIGNS</t>
  </si>
  <si>
    <t>Auxiliary Control Panel</t>
  </si>
  <si>
    <t>0A-1248-0020</t>
  </si>
  <si>
    <t>CAN DC I/O</t>
  </si>
  <si>
    <t>0P-1247-4009</t>
  </si>
  <si>
    <t>CAN Dist Board</t>
  </si>
  <si>
    <t>0P-1247-0007</t>
  </si>
  <si>
    <t>0P-1248-0011</t>
  </si>
  <si>
    <t>CAN I/O Board w/ mounting bracket</t>
  </si>
  <si>
    <t xml:space="preserve">0P-1247-0009 </t>
  </si>
  <si>
    <t>CAN Temperature and Light Detector</t>
  </si>
  <si>
    <t>0P-1247-0019</t>
  </si>
  <si>
    <t>0P-1247-0003</t>
  </si>
  <si>
    <t>CAN Temperature, Light, and Humidity Detector</t>
  </si>
  <si>
    <t>DC/DC Converter (Redundant Power Source)</t>
  </si>
  <si>
    <t>0P-1247-0025</t>
  </si>
  <si>
    <t>Defog Heater</t>
  </si>
  <si>
    <t>A-1792</t>
  </si>
  <si>
    <t>Defog Heater Fan</t>
  </si>
  <si>
    <t>B-1006 Alternate Part: B-1053</t>
  </si>
  <si>
    <t>External CAN Temperature Sensor</t>
  </si>
  <si>
    <t>0A-1247-6002</t>
  </si>
  <si>
    <t xml:space="preserve">Fan </t>
  </si>
  <si>
    <t>B-1054</t>
  </si>
  <si>
    <t>Fan RPM Sensor</t>
  </si>
  <si>
    <t>0P-1247-0017</t>
  </si>
  <si>
    <t>Fan Airflow Sensor</t>
  </si>
  <si>
    <t>A-2544</t>
  </si>
  <si>
    <t>Finger Guard for Fans</t>
  </si>
  <si>
    <t>HS-1036</t>
  </si>
  <si>
    <t>Fluorescent Light Assembly</t>
  </si>
  <si>
    <t>A-2185</t>
  </si>
  <si>
    <t>Fuse Holder; 1 Pos. 1/4" x 1 1/4"</t>
  </si>
  <si>
    <t>X-1117</t>
  </si>
  <si>
    <t>Fuse; AGC-15, 15A, 32 V</t>
  </si>
  <si>
    <t>F-1010</t>
  </si>
  <si>
    <t>Fuse; AGC-7 1/2; 7 1/2 A. 250 V</t>
  </si>
  <si>
    <t>F-1005</t>
  </si>
  <si>
    <t>Impeller Fan , with RPM Sensor</t>
  </si>
  <si>
    <t>B-1061</t>
  </si>
  <si>
    <t>Fan with RPM Sensor</t>
  </si>
  <si>
    <t>B-1075</t>
  </si>
  <si>
    <t>Impeller Fan Capacitor</t>
  </si>
  <si>
    <t>C-1257</t>
  </si>
  <si>
    <t>Internal CAN Temp Sensor w/ Mounting Hardware</t>
  </si>
  <si>
    <t>0A-1247-6003</t>
  </si>
  <si>
    <t>Isolation Board</t>
  </si>
  <si>
    <t>0P-1447-2000 Alternate Part: 0P-1247-2500</t>
  </si>
  <si>
    <t>Light Assembly; Flourescent</t>
  </si>
  <si>
    <t>A-1744</t>
  </si>
  <si>
    <t>Load Center Panel</t>
  </si>
  <si>
    <t>0A-1100-0158</t>
  </si>
  <si>
    <t>Low Voltage Dist Panel (LVDP)</t>
  </si>
  <si>
    <t xml:space="preserve"> 0A-1247-2001</t>
  </si>
  <si>
    <t>Module</t>
  </si>
  <si>
    <t>0P-1332-5017</t>
  </si>
  <si>
    <t>0A-1253-1508</t>
  </si>
  <si>
    <t xml:space="preserve">0A-1253-1502 </t>
  </si>
  <si>
    <t>0P-1332-4942</t>
  </si>
  <si>
    <t>0P-1332-5031</t>
  </si>
  <si>
    <t>Module Driver</t>
  </si>
  <si>
    <t>0P-1332-0002</t>
  </si>
  <si>
    <t>Controller</t>
  </si>
  <si>
    <t>0A-1248-0016</t>
  </si>
  <si>
    <t>Personal Comfort Heater</t>
  </si>
  <si>
    <t>0A-1309-0207</t>
  </si>
  <si>
    <t>Power Cord ; 24" w/90 degree angle plug</t>
  </si>
  <si>
    <t>W-1069</t>
  </si>
  <si>
    <t>0A-1247-8005</t>
  </si>
  <si>
    <t>Power Supply Assembly</t>
  </si>
  <si>
    <t>0A-1589-0501</t>
  </si>
  <si>
    <t>Transformer</t>
  </si>
  <si>
    <t>T-1119</t>
  </si>
  <si>
    <t>0A-1229-0013</t>
  </si>
  <si>
    <t>0A-1327-0009</t>
  </si>
  <si>
    <t>Light Level Detector</t>
  </si>
  <si>
    <t>0P-1151-0002</t>
  </si>
  <si>
    <t>CAN Distribution Board</t>
  </si>
  <si>
    <t>0P-1127-0026</t>
  </si>
  <si>
    <t>0A-1229-0028</t>
  </si>
  <si>
    <t>A-2188</t>
  </si>
  <si>
    <t>VCB</t>
  </si>
  <si>
    <t>0A-1248-0022</t>
  </si>
  <si>
    <t>0A-1249-5011</t>
  </si>
  <si>
    <t>0P-1332-2251</t>
  </si>
  <si>
    <t>0A-1447-4601</t>
  </si>
  <si>
    <t>0A-1208-5009</t>
  </si>
  <si>
    <t>0A-1382-0016</t>
  </si>
  <si>
    <t>A-2307</t>
  </si>
  <si>
    <t xml:space="preserve">CAN Temperature, Light, and Humidity Detector </t>
  </si>
  <si>
    <t>0P-1247-0039</t>
  </si>
  <si>
    <t xml:space="preserve">CAN Temperature and Light Detector </t>
  </si>
  <si>
    <t>0P-1247-0040</t>
  </si>
  <si>
    <t>Power Supply; +24V, 90-264 VAC</t>
  </si>
  <si>
    <t xml:space="preserve">A-1856R </t>
  </si>
  <si>
    <t>Power Supply; +5V, 3A, Switching</t>
  </si>
  <si>
    <t>A-1467</t>
  </si>
  <si>
    <t>Power Supply; 15V Switching</t>
  </si>
  <si>
    <t xml:space="preserve">A-1593  </t>
  </si>
  <si>
    <t>Relay</t>
  </si>
  <si>
    <t>K-1025</t>
  </si>
  <si>
    <t>Re-usable, Washable Air Filter</t>
  </si>
  <si>
    <t>EN-1765</t>
  </si>
  <si>
    <t>EN-1632</t>
  </si>
  <si>
    <t>A-2944</t>
  </si>
  <si>
    <t>Surge Suppressor</t>
  </si>
  <si>
    <t>A-2139</t>
  </si>
  <si>
    <t>A-1772</t>
  </si>
  <si>
    <t>Thermostat; SPDT 3/4 HP</t>
  </si>
  <si>
    <t>S-1128</t>
  </si>
  <si>
    <t>Vanguard Control Board</t>
  </si>
  <si>
    <t>0P-1248-0022</t>
  </si>
  <si>
    <t>Bench Test Unit for Gen II/Gen III</t>
  </si>
  <si>
    <t>0A-1248-9000</t>
  </si>
  <si>
    <t>Freeway DDMS Set: including two lines (3 characters each line), DDMS cabinet, and mounting kit</t>
  </si>
  <si>
    <t>Vanguard VM-1020-7x15-66-A</t>
  </si>
  <si>
    <t>QWS Sign Complete w/controller &amp; Cabinet</t>
  </si>
  <si>
    <t>Vanguard VF-2420-27x60-66-A</t>
  </si>
  <si>
    <t>Vanguard V4 Professional Traveltime Module</t>
  </si>
  <si>
    <t>Daktronics Vanguard TravelTime Module</t>
  </si>
  <si>
    <t>Surge Power</t>
  </si>
  <si>
    <t>A-3730239</t>
  </si>
  <si>
    <t>EMI filter</t>
  </si>
  <si>
    <t>Z-3694260</t>
  </si>
  <si>
    <t>Light Strip</t>
  </si>
  <si>
    <t>PR-589542-01</t>
  </si>
  <si>
    <t>Light Power Supply</t>
  </si>
  <si>
    <t>A-3141</t>
  </si>
  <si>
    <t>1 year extended warranty Gold (Parts Only) per DMS</t>
  </si>
  <si>
    <t>1 year extended warranty Platinum (Parts &amp; Labor) per DMS</t>
  </si>
  <si>
    <t>VFC Controller</t>
  </si>
  <si>
    <t>CAN I/O</t>
  </si>
  <si>
    <t>0A-1872-3100</t>
  </si>
  <si>
    <t>PS W/HARN, A-1633 @1, CALIBRATED, 9.0V</t>
  </si>
  <si>
    <t>CNTRLR III, GALAXY, 8CONN, J1087, TB, HC, COATED</t>
  </si>
  <si>
    <t>EX-0A-1229-0013</t>
  </si>
  <si>
    <t>20mm RGB Module</t>
  </si>
  <si>
    <t>0A-2011-0003-VF2360</t>
  </si>
  <si>
    <t>Module Power Supply</t>
  </si>
  <si>
    <t>A-3674534-VF-2360 &amp; VS-5360</t>
  </si>
  <si>
    <t>Intake Fan</t>
  </si>
  <si>
    <t>B-3674641-VF-2360 &amp; VS-5360</t>
  </si>
  <si>
    <t>Light Sensor</t>
  </si>
  <si>
    <t>0P-1570-0002-VF-2360</t>
  </si>
  <si>
    <t>Power Supply Redundacy Board</t>
  </si>
  <si>
    <t>Pro Logic Router</t>
  </si>
  <si>
    <t>0A-1487-6009-VF-2360</t>
  </si>
  <si>
    <t>20mm RGB module</t>
  </si>
  <si>
    <t>0A-2011-0012-VS-5360</t>
  </si>
  <si>
    <t>Controller Power Supply</t>
  </si>
  <si>
    <t>A-3143-VS-5360</t>
  </si>
  <si>
    <t>0P-1247-0041-VS-5360</t>
  </si>
  <si>
    <t>DMP-5050 with NTCIP</t>
  </si>
  <si>
    <t>0A-1603-4002-VS-5360</t>
  </si>
  <si>
    <t>Module 24X16 - 20mm</t>
  </si>
  <si>
    <t xml:space="preserve">0P-1971-4650 </t>
  </si>
  <si>
    <t>DMS Part Other (Any DMS part required for maintenance which is not listed)</t>
  </si>
  <si>
    <t>Complete Full Color Front Access Sign with VFC Controller, power supplies, and all internal components</t>
  </si>
  <si>
    <t>VF-2360-144x192-20-RGB</t>
  </si>
  <si>
    <t xml:space="preserve">Complete Variable Speed Limit Sign </t>
  </si>
  <si>
    <t>VS-5360-32x48-20-RGB</t>
  </si>
  <si>
    <t>Complete Amber Walk-In DMS with VFC Controller, power supplies, and all internal components</t>
  </si>
  <si>
    <t>VF-2020-27x105-66-A</t>
  </si>
  <si>
    <t>Complete Full Color Walk-In DMS with VFC Controller, power supplies, and all internal components</t>
  </si>
  <si>
    <t>VF-2020-96x336-20-RGB</t>
  </si>
  <si>
    <t>Air Filter</t>
  </si>
  <si>
    <t>EN-3244</t>
  </si>
  <si>
    <t>0A-1248-0061</t>
  </si>
  <si>
    <t>B-3538792</t>
  </si>
  <si>
    <t>0A-1993-0105</t>
  </si>
  <si>
    <t>A-3732</t>
  </si>
  <si>
    <t xml:space="preserve">Vanguard Control Board </t>
  </si>
  <si>
    <t>0P-1248-4200</t>
  </si>
  <si>
    <t xml:space="preserve">Vanguard Field Controller </t>
  </si>
  <si>
    <t>0A-1248-0070</t>
  </si>
  <si>
    <t>Vanguard V4 Professional Software Enhancement/Development Services / Support (per hour)</t>
  </si>
  <si>
    <t>Service</t>
  </si>
  <si>
    <t>On site Labor cost per hour for District 1, 4 hours min.</t>
  </si>
  <si>
    <t>On site Labor cost per hour for District 2, 4 hours min.</t>
  </si>
  <si>
    <t>On site Labor cost per hour for District 3, 4 hours min.</t>
  </si>
  <si>
    <t>On site Labor cost per hour for District 4, 4 hours min.</t>
  </si>
  <si>
    <t>On site Labor cost per hour for District 5, 4 hours min.</t>
  </si>
  <si>
    <t>On site Labor cost per hour for District 6, 4 hours min.</t>
  </si>
  <si>
    <t>On site Labor cost per hour for District 7, 4 hours min.</t>
  </si>
  <si>
    <t>On site Labor cost per hour for District 8, 4 hours min.</t>
  </si>
  <si>
    <t>On site Labor cost per hour for District 9, 4 hours min.</t>
  </si>
  <si>
    <t>On site Labor cost per hour for District 10, 4 hours min.</t>
  </si>
  <si>
    <t>On site Labor cost per hour for District 11, 4 hours min.</t>
  </si>
  <si>
    <t>On site Labor cost per hour for District 12, 4 hours min.</t>
  </si>
  <si>
    <t>Mini DMS with internal NTCIP controller</t>
  </si>
  <si>
    <t>VC6-72x108-10-RGB–SF</t>
  </si>
  <si>
    <t>Mini DMS with external VFC controller included</t>
  </si>
  <si>
    <t>VC6-72x144-10-RGB–SF</t>
  </si>
  <si>
    <t>VL-6700-32x96-6-A-SF</t>
  </si>
  <si>
    <t>VL-6700-32x128-6-A-SF</t>
  </si>
  <si>
    <t>VL-6700-32x144-6-A-SF</t>
  </si>
  <si>
    <t>VL-6700-32x192-6-A-SF</t>
  </si>
  <si>
    <t>VL-6700-32x256-6-A-SF</t>
  </si>
  <si>
    <t>VL- 6710-32x96-6-RGB-SF</t>
  </si>
  <si>
    <t>VL- 6710-32x128-6-RGB-SF</t>
  </si>
  <si>
    <t>VL- 6710-32x160-6-RGB-SF</t>
  </si>
  <si>
    <t>VL- 6710-32x192-6-RGB-SF</t>
  </si>
  <si>
    <t>VL- 6710-32x256-6-RGB-SF</t>
  </si>
  <si>
    <t>GROUP 13A - OEM Parts &amp; Service Dynamic Message Signs</t>
  </si>
  <si>
    <t>GROUP 13B - Mini OEM Parts &amp; Service Dynamic Message Signs</t>
  </si>
  <si>
    <t>GROUP 14 - Smart Sensors</t>
  </si>
  <si>
    <t>13A-1</t>
  </si>
  <si>
    <t>13A-2</t>
  </si>
  <si>
    <t>13A-3</t>
  </si>
  <si>
    <t>13A-4</t>
  </si>
  <si>
    <t>13A-5</t>
  </si>
  <si>
    <t>13A-6</t>
  </si>
  <si>
    <t>13A-7</t>
  </si>
  <si>
    <t>13A-8</t>
  </si>
  <si>
    <t>13A-9</t>
  </si>
  <si>
    <t>13A-10</t>
  </si>
  <si>
    <t>13A-11</t>
  </si>
  <si>
    <t>13A-12</t>
  </si>
  <si>
    <t>13A-13</t>
  </si>
  <si>
    <t>13A-14</t>
  </si>
  <si>
    <t>13A-15</t>
  </si>
  <si>
    <t>13A-16</t>
  </si>
  <si>
    <t>13A-17</t>
  </si>
  <si>
    <t>13A-18</t>
  </si>
  <si>
    <t>13A-19</t>
  </si>
  <si>
    <t>13A-20</t>
  </si>
  <si>
    <t>13A-21</t>
  </si>
  <si>
    <t>13A-22</t>
  </si>
  <si>
    <t>13A-23</t>
  </si>
  <si>
    <t>13A-24</t>
  </si>
  <si>
    <t>13A-25</t>
  </si>
  <si>
    <t>13A-26</t>
  </si>
  <si>
    <t>13A-27</t>
  </si>
  <si>
    <t>13A-28</t>
  </si>
  <si>
    <t>13A-29</t>
  </si>
  <si>
    <t>13A-30</t>
  </si>
  <si>
    <t>13A-31</t>
  </si>
  <si>
    <t>13A-32</t>
  </si>
  <si>
    <t>13A-33</t>
  </si>
  <si>
    <t>13A-34</t>
  </si>
  <si>
    <t>13A-35</t>
  </si>
  <si>
    <t>13A-36</t>
  </si>
  <si>
    <t>13A-37</t>
  </si>
  <si>
    <t>13A-38</t>
  </si>
  <si>
    <t>13A-39</t>
  </si>
  <si>
    <t>13A-40</t>
  </si>
  <si>
    <t>13A-41</t>
  </si>
  <si>
    <t>13A-42</t>
  </si>
  <si>
    <t>13A-43</t>
  </si>
  <si>
    <t>13A-44</t>
  </si>
  <si>
    <t>13A-45</t>
  </si>
  <si>
    <t>13A-46</t>
  </si>
  <si>
    <t>13A-47</t>
  </si>
  <si>
    <t>13A-48</t>
  </si>
  <si>
    <t>13A-49</t>
  </si>
  <si>
    <t>13A-50</t>
  </si>
  <si>
    <t>13A-51</t>
  </si>
  <si>
    <t>13A-52</t>
  </si>
  <si>
    <t>13A-53</t>
  </si>
  <si>
    <t>13A-54</t>
  </si>
  <si>
    <t>13A-55</t>
  </si>
  <si>
    <t>13A-56</t>
  </si>
  <si>
    <t>13A-57</t>
  </si>
  <si>
    <t>13A-58</t>
  </si>
  <si>
    <t>13A-59</t>
  </si>
  <si>
    <t>13A-60</t>
  </si>
  <si>
    <t>13A-61</t>
  </si>
  <si>
    <t>13A-62</t>
  </si>
  <si>
    <t>13A-63</t>
  </si>
  <si>
    <t>13A-64</t>
  </si>
  <si>
    <t>13A-65</t>
  </si>
  <si>
    <t>13A-66</t>
  </si>
  <si>
    <t>13A-67</t>
  </si>
  <si>
    <t>13A-68</t>
  </si>
  <si>
    <t>13A-69</t>
  </si>
  <si>
    <t>13A-70</t>
  </si>
  <si>
    <t>13A-71</t>
  </si>
  <si>
    <t>13A-72</t>
  </si>
  <si>
    <t>13A-73</t>
  </si>
  <si>
    <t>13A-74</t>
  </si>
  <si>
    <t>13A-75</t>
  </si>
  <si>
    <t>13A-76</t>
  </si>
  <si>
    <t>13A-77</t>
  </si>
  <si>
    <t>13A-78</t>
  </si>
  <si>
    <t>13A-79</t>
  </si>
  <si>
    <t>13A-80</t>
  </si>
  <si>
    <t>13A-81</t>
  </si>
  <si>
    <t>13A-82</t>
  </si>
  <si>
    <t>13A-83</t>
  </si>
  <si>
    <t>13A-84</t>
  </si>
  <si>
    <t>13A-85</t>
  </si>
  <si>
    <t>13A-86</t>
  </si>
  <si>
    <t>13A-87</t>
  </si>
  <si>
    <t>13A-88</t>
  </si>
  <si>
    <t>13A-89</t>
  </si>
  <si>
    <t>13A-90</t>
  </si>
  <si>
    <t>13A-91</t>
  </si>
  <si>
    <t>13A-92</t>
  </si>
  <si>
    <t>13A-93</t>
  </si>
  <si>
    <t>13A-94</t>
  </si>
  <si>
    <t>13A-95</t>
  </si>
  <si>
    <t>13A-96</t>
  </si>
  <si>
    <t>13A-97</t>
  </si>
  <si>
    <t>13A-98</t>
  </si>
  <si>
    <t>13A-99</t>
  </si>
  <si>
    <t>13A-100</t>
  </si>
  <si>
    <t>13A-101</t>
  </si>
  <si>
    <t>13A-102</t>
  </si>
  <si>
    <t>13A-103</t>
  </si>
  <si>
    <t>13A-104</t>
  </si>
  <si>
    <t>13A-105</t>
  </si>
  <si>
    <t>13A-106</t>
  </si>
  <si>
    <t>13A-107</t>
  </si>
  <si>
    <t>13A-108</t>
  </si>
  <si>
    <t>13A-109</t>
  </si>
  <si>
    <t>13A-110</t>
  </si>
  <si>
    <t>13A-111</t>
  </si>
  <si>
    <t>13A-112</t>
  </si>
  <si>
    <t>13A-113</t>
  </si>
  <si>
    <t>13A-114</t>
  </si>
  <si>
    <t>13A-115</t>
  </si>
  <si>
    <t>13A-116</t>
  </si>
  <si>
    <t>13A-117</t>
  </si>
  <si>
    <t>13A-118</t>
  </si>
  <si>
    <t>13A-119</t>
  </si>
  <si>
    <t>13A-120</t>
  </si>
  <si>
    <t>13B-1</t>
  </si>
  <si>
    <t>13B-2</t>
  </si>
  <si>
    <t>13B-3</t>
  </si>
  <si>
    <t>13B-4</t>
  </si>
  <si>
    <t>13B-5</t>
  </si>
  <si>
    <t>13B-6</t>
  </si>
  <si>
    <t>13B-7</t>
  </si>
  <si>
    <t>13B-8</t>
  </si>
  <si>
    <t>13B-9</t>
  </si>
  <si>
    <t>13B-10</t>
  </si>
  <si>
    <t>13B-11</t>
  </si>
  <si>
    <t>13B-12</t>
  </si>
  <si>
    <t>13B-13</t>
  </si>
  <si>
    <t>13B-14</t>
  </si>
  <si>
    <t>14-1</t>
  </si>
  <si>
    <t>14-2</t>
  </si>
  <si>
    <t>14-3</t>
  </si>
  <si>
    <t>Video Micro-sensor</t>
  </si>
  <si>
    <t>SLX-Video</t>
  </si>
  <si>
    <t>Liveable Cities</t>
  </si>
  <si>
    <t>Speed Analytics Micro-sensor</t>
  </si>
  <si>
    <t>SLX-Speed</t>
  </si>
  <si>
    <t>SLX-Counter</t>
  </si>
  <si>
    <t>Vehicle Counter Micro-sensor</t>
  </si>
  <si>
    <t>GROUP 14 - SMART SENSORS</t>
  </si>
  <si>
    <t>Hanwha XNP-9250 25x 4K PTZ Network Camera, Complete with High PoE Injector and 1.5" NPT Pipe Mount adapapter</t>
  </si>
  <si>
    <t>XNP-9250</t>
  </si>
  <si>
    <t>Hanwha XNP-8250 25x 6MP PTZ Network Camera, Complete with High PoE Injector and 1.5" NPT Pipe Mount adapapter</t>
  </si>
  <si>
    <t>XNP-8250</t>
  </si>
  <si>
    <t>Hanwha XNP-6400 40x 2MP PTZ Network Camera, Complete with High PoE Injector and 1.5" NPT Pipe Mount adapapter</t>
  </si>
  <si>
    <t>XNP-6400</t>
  </si>
  <si>
    <t>Hanwha XNP-6400RW 40x 2MP IR Wiper PTZ Network Camera, Complete with 1.5" NPT Pipe Mount adapapter</t>
  </si>
  <si>
    <t>XNP-6400RW</t>
  </si>
  <si>
    <t>Hanwha XNP-8300RW 30x 6MP IR Wiper PTZ Network Camera, Complete with High PoE Injector and 1.5" NPT Pipe Mount adapapter</t>
  </si>
  <si>
    <t>XNP-8300RW</t>
  </si>
  <si>
    <t>Hanwha XNP-9300RW 30x 4K IR Wiper PTZ Network Camera, Complete with High PoE Injector and 1.5" NPT Pipe Mount adapapter</t>
  </si>
  <si>
    <t>XNP-9300RW</t>
  </si>
  <si>
    <t>Hanwha PNM-8082VT 2MP x 3 Multi-Sensor Multi-Directional Network Camera, Complete with High PoE Injector and 1.5" NPT Pipe Mount adapapter</t>
  </si>
  <si>
    <t>PNM-8082VT</t>
  </si>
  <si>
    <t>1-67</t>
  </si>
  <si>
    <t>1-68</t>
  </si>
  <si>
    <t>1-69</t>
  </si>
  <si>
    <t>1-70</t>
  </si>
  <si>
    <t>Bosch AUTODOME IP starlight 7000i, VG5-ITS1080P-30X6 for Transportation Applications, ITS Autodome 7000i 2MP PTZ w/ analytics.  Complete with  High PoE Midspan Outdoor Rated, Camera Trainer License, Western Digital Industrial SD card 128GB, Pigtail wiring harness, gasket and machine screws to mount 44 pin connector, Dome top cap, Screws to mount top cap to camera dome assembly.</t>
  </si>
  <si>
    <t>Bosch AUTODOME inteox 7000i - 2MP Camera.  PTZ dome 2MP INTEOX 30x IVA pendant ITS.  Complete with  High PoE Midspan Outdoor Rated, Camera Trainer License, Western Digital Industrial SD card 128GB, Pigtail wiring harness, gasket and machine screws to mount 44 pin connector, Dome top cap, Screws to mount top cap to camera dome assembly.</t>
  </si>
  <si>
    <t>Bosch MIC IP starlight 7100i HD, MIC-ITS1080P-G30X6, PTZ 2MP HDR 30x IP68 enhanced Gray. Complete with  High PoE Midspan Outdoor Rated, Western Digital Industrial SD card 128GB, Hinged Deep Conduit Adapter, and Outdoor 1.5" NPT pipe adapter Mount OR Wall Mount OR Base Mount (as requested)</t>
  </si>
  <si>
    <t>Bosch MIC inteox 7100i - 2MP, MIC-ITS1080P-G30X7, PTZ 2MP INTEOX HDR 30X ITS ENH GRY. Complete with  High PoE Midspan Outdoor Rated, Western Digital Industrial SD card 128GB, Hinged Deep Conduit Adapter, and Outdoor 1.5" NPT pipe adapter Mount OR Wall Mount OR Base Mount (as requested)</t>
  </si>
  <si>
    <t>Bosch MIC inteox 7100i - 8MP, MIC-ITS4K-GE12X7, PTZ 8MP INTEOX 12X ITS ENH GRY. Complete with  High PoE Midspan Outdoor Rated, Western Digital Industrial SD card 128GB, Hinged Deep Conduit Adapter, and Outdoor 1.5" NPT pipe adapter Mount OR Wall Mount OR Base Mount (as requested)</t>
  </si>
  <si>
    <t>Bosch FLEXIDOME IP starlight 8000i – 6MP, NDE-8503-R Fixed dome 6MP HDR 3.9-10mm PTRZ IP66, Complete with  High PoE Midspan Outdoor Rated, Western Digital Industrial SD card 128GB, large pole mount adapter, Wall mount plate, and Outdoor 1.5" NPT pipe adapter</t>
  </si>
  <si>
    <t>CCTV Lowering Unit - Triple IP</t>
  </si>
  <si>
    <t>3-10</t>
  </si>
  <si>
    <t>3-11</t>
  </si>
  <si>
    <t>CDP6-DDDN-XX-YY-OH Triple IP lowering unit with 3/C Power cable for 70' pole height and 130 feet of cable</t>
  </si>
  <si>
    <t>CDP6-DDDN-70-130SC-GRY</t>
  </si>
  <si>
    <t>Bosch FLEXIDOME Multi 7000i – 20MP, NDM-7703-AL Fixed dome 20MP 3.7-7.7mm IR IP66, Complete with  High PoE Midspan Outdoor Rated, Western Digital Industrial SD card 128GB, large pole mount adapter, Wall mount plate, and Outdoor 1.5" NPT pipe adapter</t>
  </si>
  <si>
    <t>NDM-7703-AL | F.01U.389.265</t>
  </si>
  <si>
    <t>Bosch FLEXIDOME Inteox 7000i – 8MP, NDE-7604-AL-OC Fixed dome 8MP IR OC IP66, Complete with  High PoE Midspan Outdoor Rated, Western Digital Industrial SD card 128GB, large pole mount adapter, Wall mount plate, and Outdoor 1.5" NPT pipe adapter</t>
  </si>
  <si>
    <t>NDE-7604-AL-OC | F.01U.386.375</t>
  </si>
  <si>
    <t>Bosch DINION Inteox 7000i IR – 8MP, NBE-7604-AL-OC Bullet 8MP IR OC IP66, Complete with  High PoE Midspan Outdoor Rated, Western Digital Industrial SD card 128GB, large pole mount adapter, Wall mount plate, and Outdoor 1.5" NPT pipe adapter</t>
  </si>
  <si>
    <t>NBE-7604-AL-OC | F.01U.386.377</t>
  </si>
  <si>
    <t xml:space="preserve">075-24    PRICING  </t>
  </si>
  <si>
    <t>12-33</t>
  </si>
  <si>
    <t>Terra Sound Interrogator, 40km Range, 2 Fibers</t>
  </si>
  <si>
    <t>Terra Sound</t>
  </si>
  <si>
    <t>TS-LLS-20.2</t>
  </si>
  <si>
    <t>12-34</t>
  </si>
  <si>
    <t>Terra Sound Interrogator, 50km Range, 1 Fiber</t>
  </si>
  <si>
    <t>TS-LLS-50.1</t>
  </si>
  <si>
    <t>12-35</t>
  </si>
  <si>
    <t>Terra Sound Interrogator: 100km Range, 2 Fibers</t>
  </si>
  <si>
    <t>TS-LLS-50.2</t>
  </si>
  <si>
    <t>12-36</t>
  </si>
  <si>
    <t>Terra Sound Edge Server</t>
  </si>
  <si>
    <t>TS-150B-54</t>
  </si>
  <si>
    <t>12-37</t>
  </si>
  <si>
    <t xml:space="preserve">Terra Sound Annual Software Maintenance Agreement </t>
  </si>
  <si>
    <t>TS-ASMA</t>
  </si>
  <si>
    <t>12-38</t>
  </si>
  <si>
    <t>Terra Sound On-Site Labor Rate Per Hour Per Laborer</t>
  </si>
  <si>
    <t>12-39</t>
  </si>
  <si>
    <t>Terra Sound Remote Technical Support Per Hour Per Laborer</t>
  </si>
  <si>
    <t xml:space="preserve">075A-23    PRICING  </t>
  </si>
  <si>
    <t>Daktronics</t>
  </si>
  <si>
    <t xml:space="preserve">Daktronics </t>
  </si>
  <si>
    <t>VF-1000, VF-2000, VF-2020, VF-2420</t>
  </si>
  <si>
    <t>VF-2000, VF-2020</t>
  </si>
  <si>
    <t>VF-2020</t>
  </si>
  <si>
    <t>VF-2000, VM-1020</t>
  </si>
  <si>
    <t>VF-1000, VF-2020</t>
  </si>
  <si>
    <t>0P-1247-0015</t>
  </si>
  <si>
    <t>VF-2000, VF-2020, AF-3400, AF-3500</t>
  </si>
  <si>
    <t>VF-2000, VF-2020, VF-2420</t>
  </si>
  <si>
    <t>VM-1020, VF-2020</t>
  </si>
  <si>
    <t>VF-2420, VM-1020</t>
  </si>
  <si>
    <t>VF-2020, VF-2420</t>
  </si>
  <si>
    <t>VF-1000, VF-2020, VF-2420</t>
  </si>
  <si>
    <t>VF-1100</t>
  </si>
  <si>
    <t>VF-1000, VF-2000, VF-2020</t>
  </si>
  <si>
    <t>VF-2350</t>
  </si>
  <si>
    <t>VF-2000, VF-2020, AF-3500</t>
  </si>
  <si>
    <t>AF-3550,  AE-3111, VF-1000</t>
  </si>
  <si>
    <t>AF-3550, AF-3500</t>
  </si>
  <si>
    <t>AF-3400</t>
  </si>
  <si>
    <t>AF-3500, AF-3550, VF-1000</t>
  </si>
  <si>
    <t>AE-3111</t>
  </si>
  <si>
    <t xml:space="preserve">VF-1000 </t>
  </si>
  <si>
    <t>VM-1020</t>
  </si>
  <si>
    <t>VM-1020, VF-1000</t>
  </si>
  <si>
    <t>AF-3500</t>
  </si>
  <si>
    <t>AF-3500, AF-3550</t>
  </si>
  <si>
    <t>VF-2000</t>
  </si>
  <si>
    <t>VF-2020, VF2360</t>
  </si>
  <si>
    <t>VF-2000, VF-2420</t>
  </si>
  <si>
    <t>VM-1020-7x15-66-A</t>
  </si>
  <si>
    <t>VF-2420-27x60-66-A</t>
  </si>
  <si>
    <t>VF-2360</t>
  </si>
  <si>
    <t>VS-5360</t>
  </si>
  <si>
    <t>EX-0A-1327-0009</t>
  </si>
  <si>
    <t>VS-5360, VF-2360</t>
  </si>
  <si>
    <t>0A-1872-3000-VF-2360</t>
  </si>
  <si>
    <t>13A-121</t>
  </si>
  <si>
    <t xml:space="preserve">0P-1247-0015 Alternate Part:0A-1247-6501 </t>
  </si>
  <si>
    <t>13A-122</t>
  </si>
  <si>
    <t>0P-1332-5031 Alternate Part:0P-1332-5034</t>
  </si>
  <si>
    <t xml:space="preserve">0P-1971-4650 Alternate Part:0P-1971-4750 </t>
  </si>
  <si>
    <t>0A-2011-0003 Alternate Part:0A-2011-0013</t>
  </si>
  <si>
    <t>0P-1332-5034 Alternate Part:0P-1332-5037</t>
  </si>
  <si>
    <t>13A-123</t>
  </si>
  <si>
    <t>VF-2420-96x192-20-RGB</t>
  </si>
  <si>
    <t>VF-2420</t>
  </si>
  <si>
    <t>VF-2420-96x288-20-RGB</t>
  </si>
  <si>
    <t>VS6-72x108-10-RGB–SF</t>
  </si>
  <si>
    <t>VS6-72x144-10-RGB–SF</t>
  </si>
  <si>
    <t>Axis Q6318-LE 31x 4K PTZ Network Camera, Complete with 1.5" NPT Pipe Mount adapter</t>
  </si>
  <si>
    <t>Q6318-LE</t>
  </si>
  <si>
    <t>Axis Q8615-E 31x Positioning Network Camera, Complete with High PoE Injector and 1.5" NPT Pipe Mount adapter</t>
  </si>
  <si>
    <t>Q8615-E</t>
  </si>
  <si>
    <t>Axis Q1656-LE Network Camera, Complete with High PoE Injector and T91B47 Pole Mount Adapter</t>
  </si>
  <si>
    <t>Q1656-LE</t>
  </si>
  <si>
    <t>Axis Q1656-BLE Radar-Fusion Network Camera, Complete with High PoE Injector and T91B47 Pole Mount Adapter</t>
  </si>
  <si>
    <t>Q1656-BLE</t>
  </si>
  <si>
    <t>Axis Q1656-DLE Radar-Fusion Network Camera, Complete with High PoE Injector and T91B47 Pole Mount Adapter</t>
  </si>
  <si>
    <t>Q1656-DLE</t>
  </si>
  <si>
    <t>Hanwha TNM-C4960 TD Network Camera, Complete with High PoE Injector and 1.5" NPT Pipe Mount adapter</t>
  </si>
  <si>
    <t>TNM-C4960 TD</t>
  </si>
  <si>
    <t>Hanwha CNO-C9083R 4K Network Camera, Complete with High PoE Injector and 1.5" NPT Pipe Mount adapter</t>
  </si>
  <si>
    <t>XNO-C9083R</t>
  </si>
  <si>
    <t>Hanwha XNV-9083RZ PTRZ Network Camera, Complete with High PoE Injector and 1.5" NPT Pipe Mount adapter</t>
  </si>
  <si>
    <t>XNV-9083RZ</t>
  </si>
  <si>
    <t>Hanwha PNM-8082VT 2MP x 3 Multi-Sensor Multi-Directional Network Camera, Complete with High PoE Injector and 1.5" NPT Pipe Mount adapter</t>
  </si>
  <si>
    <t>Panasonic WV-X86530-Z2 5MP 3 x Multi-Sensor Multi-Directional + 2MP 21x PTZ Network Camera, Complete with High PoE Injector and 1.5" NPT Piper Mount Adapter</t>
  </si>
  <si>
    <t>WV-X86530-Z2</t>
  </si>
  <si>
    <t>Panasonic WV-X86531-Z2 5MP 3 x Multi-Sensor Multi-Directional + 2MP 21x PTZ Network Camera, Complete with High PoE Injector and 1.5" NPT Piper Mount Adapter</t>
  </si>
  <si>
    <t>WV-X86531-Z2</t>
  </si>
  <si>
    <t>1-71</t>
  </si>
  <si>
    <t>1-72</t>
  </si>
  <si>
    <t>1-73</t>
  </si>
  <si>
    <t>1-74</t>
  </si>
  <si>
    <t>1-75</t>
  </si>
  <si>
    <t>1-76</t>
  </si>
  <si>
    <t>1-77</t>
  </si>
  <si>
    <t>1-78</t>
  </si>
  <si>
    <t>1-79</t>
  </si>
  <si>
    <t>1-80</t>
  </si>
  <si>
    <t>1-81</t>
  </si>
  <si>
    <t>1-82</t>
  </si>
  <si>
    <t>1-83</t>
  </si>
  <si>
    <t>1-84</t>
  </si>
  <si>
    <t>1-85</t>
  </si>
  <si>
    <t>1-86</t>
  </si>
  <si>
    <t>1-87</t>
  </si>
  <si>
    <t>Vanguard DDMS Controller, NTCIP Version 1</t>
  </si>
  <si>
    <t>Vanguard DDMS Controller, NTCIP Version 2</t>
  </si>
  <si>
    <t>0A-1249-5014</t>
  </si>
  <si>
    <t>Sierra Wireless AirLink RV55 Rugged LTE-A Pro Router FirstNet Ready with Ethernet/Serial/USB/GPS and WiFi option - North America. LTE Bands 2,4,5,13,17,25 with Fallback to WCDMA/EVDO/CDMA/GSM/EDGE/GPRS
Includes AC to DC power supply/cabling</t>
  </si>
  <si>
    <t>Sierra Wireless MG90 5G, FirstNet Ready, Single Cellular Radio Option, Includes 8-in-1 dome antenna for 5G/4G service part number 6001344, and AC to DC power supply/cabling</t>
  </si>
  <si>
    <t>Sierra Wireless MG90 LTE-A Pro, FirstNet Ready, Single Cellular Radio Option, Includes 8-in-1 dome antenna for 5G/4G service part number 6001344, and AC to DC power supply/cabling</t>
  </si>
  <si>
    <t>Sierra Wireless AirLink MP70 LTE-A Pro FirstNet Ready with Ethernet/Serial/USB/GPS
Includes minimum 3 antenna assembly (LTE, LTE, GPS), and AC to DC power supply/cabling</t>
  </si>
  <si>
    <t>Sierra Wireless AirLink MP70 LTE-A Pro FirstNet Ready with Ethernet/Serial/USB/GPS + WiFi
Includes 6 antenna assembly (LTE, LTE, GPS, + 3 WiFi), and AC to DC power supply/cabling</t>
  </si>
  <si>
    <t>Sierra Wireless AirLink RV55 Rugged LTE-A Pro Router FirstNet Ready with Ethernet/Serial/USB/GPS - North America
LTE Bands 2,4,5,13,17,25 with Fallback to WCDMA/EVDO/CDMA/GSM/EDGE/GPRS
Includes AC to DC power supply/cabling</t>
  </si>
  <si>
    <t>13A-xx</t>
  </si>
  <si>
    <t>Multilink</t>
  </si>
  <si>
    <t>018-041-11</t>
  </si>
  <si>
    <t>Multilink Smart Tracker PDU, (8) NEMA Rated 5-15R outlets, (8) 10A output relays, (8) digital inputs, (2) analog DC voltage inputs</t>
  </si>
  <si>
    <t>7-101</t>
  </si>
  <si>
    <t>0P-1248-0005      Alternate: 0A-1247-4017</t>
  </si>
  <si>
    <t>0A-1208-4005     Alternate: 0A-1208-4006</t>
  </si>
  <si>
    <t>Sentry PODS Eagle, Portable camera system, no tower</t>
  </si>
  <si>
    <t>Sentry PODS Hunter, Portable camera system, no tower</t>
  </si>
  <si>
    <t>Sentry PODS Mini, Portable camera system, no tower</t>
  </si>
  <si>
    <t>Sentry PODS Chariot - Solar Trailer, 30-foot tower</t>
  </si>
  <si>
    <t>2-33</t>
  </si>
  <si>
    <t>2-34</t>
  </si>
  <si>
    <t>2-35</t>
  </si>
  <si>
    <t>Eagle</t>
  </si>
  <si>
    <t>Hunter</t>
  </si>
  <si>
    <t>Mini</t>
  </si>
  <si>
    <t>Go Solo C4</t>
  </si>
  <si>
    <t>Linovision</t>
  </si>
  <si>
    <t>Go Solo P8</t>
  </si>
  <si>
    <t>Go Solo Thermal</t>
  </si>
  <si>
    <t>Go PTZ M4</t>
  </si>
  <si>
    <t>Go PTZ 544 Kit</t>
  </si>
  <si>
    <t>Go Solo C4 solar camera system with 4MP camera</t>
  </si>
  <si>
    <t>Go Solo P8 solar camera system with 180° panoramic view</t>
  </si>
  <si>
    <t>Go Solo Thermal solar camera system</t>
  </si>
  <si>
    <t>Go PTZ M4 solar camera system</t>
  </si>
  <si>
    <t>Go PTZ 544 Kit solar dual camera system</t>
  </si>
  <si>
    <t>2-36</t>
  </si>
  <si>
    <t>2-37</t>
  </si>
  <si>
    <t>2-38</t>
  </si>
  <si>
    <t>2-39</t>
  </si>
  <si>
    <t>2-40</t>
  </si>
  <si>
    <t>Sapphire PTZ camera</t>
  </si>
  <si>
    <t>Cobalt wide view camera</t>
  </si>
  <si>
    <t>Solar Station Series, Small System</t>
  </si>
  <si>
    <t>Solar Station Series, Medium System</t>
  </si>
  <si>
    <t>Solar Station Series, Large System</t>
  </si>
  <si>
    <t>Oxblue</t>
  </si>
  <si>
    <t>Sapphire</t>
  </si>
  <si>
    <t>Cobalt</t>
  </si>
  <si>
    <t>Solar Trailer Series, 30foot tower</t>
  </si>
  <si>
    <t>Sentry PODS Mini, with complete kit for solar power and pole mounting</t>
  </si>
  <si>
    <t>2-41</t>
  </si>
  <si>
    <t>2-42</t>
  </si>
  <si>
    <t>2-43</t>
  </si>
  <si>
    <t>2-44</t>
  </si>
  <si>
    <t>2-45</t>
  </si>
  <si>
    <t>2-46</t>
  </si>
  <si>
    <t>2-47</t>
  </si>
  <si>
    <t>MONTH</t>
  </si>
  <si>
    <t>2-48</t>
  </si>
  <si>
    <t>2-49</t>
  </si>
  <si>
    <t>Sentry PODS Mini, with complete kit for 120 VAC power and pole mounting</t>
  </si>
  <si>
    <t>Sentry PODS Scout, with complete kit for solar power and pole mounting</t>
  </si>
  <si>
    <t>Sentry PODS Scout, with complete kit for 120 VAC power and pole mounting</t>
  </si>
  <si>
    <t>Sentry PODS Eagle, with complete kit for solar power and pole mounting</t>
  </si>
  <si>
    <t>Sentry PODS Eagle, with complete kit for 120 VAC power and pole mounting</t>
  </si>
  <si>
    <t>Sentry PODS Hunter, with complete kit for solar power and pole mounting</t>
  </si>
  <si>
    <t>Sentry PODS Hunter, with complete kit for 120 VAC power and pole mounting</t>
  </si>
  <si>
    <t>Go Solo LPR</t>
  </si>
  <si>
    <t>Go Solo LPR solar camera system</t>
  </si>
  <si>
    <t>GO BOX-V12100PW</t>
  </si>
  <si>
    <t>GO BOX-V1200PW Versatile Solar Power System with 1200WH Lithium Battery, 4G LTE Wireless and Multiple POE Output</t>
  </si>
  <si>
    <t>IPC7P8AI-CSL</t>
  </si>
  <si>
    <t>Camera, 8MP Dual-Lens Stitched Panoramic Camera with Night ColorVu and Strobe Light &amp; Speaker</t>
  </si>
  <si>
    <t>Camera, 4MP Mini PT Dome Camera with AI human &amp; vehicle classification</t>
  </si>
  <si>
    <t>PTZ M4</t>
  </si>
  <si>
    <t>Camera, 4MP 25X IR PTZ Linkage Camera integrated with Bullet Camera</t>
  </si>
  <si>
    <t>Camera, Bi-spectrum Thermal Bullet Camera with Strobe Light and Audio Alarm</t>
  </si>
  <si>
    <t>Camera, ALPR Automated License Plate Recognition Camera with Vehicle Attributes Analysis</t>
  </si>
  <si>
    <t>IPTZ544D-25X</t>
  </si>
  <si>
    <t>IPC-TO56C-A3</t>
  </si>
  <si>
    <t>IPC7A27-ANPR</t>
  </si>
  <si>
    <t>Subscription for video monitoring services only with limited data. Includes video access on demand live streaming occasionally when needed and repetitive static images to be pulled once ever 5 minutes max</t>
  </si>
  <si>
    <t>Subscription for video monitoring with limited data and all services/features available from manufacturer/vendor.  Includes video access on demand live streaming occasionally when needed and repetitive static images to be pulled once ever 5 minutes max.  Also includes video history, alarms/events, etc.</t>
  </si>
  <si>
    <t>Subscription for video monitoring services only with unlimited data. Includes video access on demand live streaming as much as needed</t>
  </si>
  <si>
    <t>Subscription for video monitoring with unlimited data and all services/features available from manufacturer/vendor.  Includes video access on demand live streaming as much as needed.  Also includes video history, alarms/events, etc.</t>
  </si>
  <si>
    <t>Poprtable CCTV Part Other (Any Portable CCTV part required which is not listed)</t>
  </si>
  <si>
    <t>Poprtable CCTV Subscription Other (Any Portable CCTV subscription required which is not listed)</t>
  </si>
  <si>
    <t>2-50</t>
  </si>
  <si>
    <t>2-51</t>
  </si>
  <si>
    <t>2-52</t>
  </si>
  <si>
    <t>2-53</t>
  </si>
  <si>
    <t>2-54</t>
  </si>
  <si>
    <t>2-55</t>
  </si>
  <si>
    <t>2-56</t>
  </si>
  <si>
    <t>2-57</t>
  </si>
  <si>
    <t>2-58</t>
  </si>
  <si>
    <t>2-59</t>
  </si>
  <si>
    <t>2-60</t>
  </si>
  <si>
    <t>2-61</t>
  </si>
  <si>
    <t>2-62</t>
  </si>
  <si>
    <t>2-63</t>
  </si>
  <si>
    <t>2-64</t>
  </si>
  <si>
    <t>2-65</t>
  </si>
  <si>
    <t>2-66</t>
  </si>
  <si>
    <t>2-67</t>
  </si>
  <si>
    <t>2-68</t>
  </si>
  <si>
    <t>2-69</t>
  </si>
  <si>
    <t>2-70</t>
  </si>
  <si>
    <t>CCTV Part Other (Any CCTV part required which is not listed)</t>
  </si>
  <si>
    <t>1-88</t>
  </si>
  <si>
    <t>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</si>
</sst>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2]\ #,##0.00"/>
  </numFmts>
  <fonts count="49"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10"/>
      <color indexed="8"/>
      <name val="Arial"/>
      <family val="2"/>
    </font>
    <font>
      <sz val="11"/>
      <color indexed="8"/>
      <name val="Calibri"/>
      <family val="2"/>
    </font>
    <font>
      <sz val="10"/>
      <name val="Calibri"/>
      <family val="2"/>
    </font>
    <font>
      <b/>
      <sz val="12"/>
      <name val="Arial"/>
      <family val="2"/>
    </font>
    <font>
      <b/>
      <sz val="14"/>
      <name val="Arial"/>
      <family val="2"/>
    </font>
    <font>
      <b/>
      <sz val="16"/>
      <name val="Arial"/>
      <family val="2"/>
    </font>
    <font>
      <sz val="10"/>
      <name val="Trebuchet MS"/>
      <family val="2"/>
    </font>
    <font>
      <sz val="12"/>
      <name val="Trebuchet MS"/>
      <family val="2"/>
    </font>
    <font>
      <sz val="11"/>
      <name val="Trebuchet MS"/>
      <family val="2"/>
    </font>
    <font>
      <b/>
      <sz val="10"/>
      <name val="Trebuchet MS"/>
      <family val="2"/>
    </font>
    <font>
      <sz val="9"/>
      <name val="Trebuchet MS"/>
      <family val="2"/>
    </font>
    <font>
      <b/>
      <sz val="10"/>
      <color indexed="8"/>
      <name val="Trebuchet MS"/>
      <family val="2"/>
    </font>
    <font>
      <sz val="10"/>
      <color indexed="63"/>
      <name val="Trebuchet MS"/>
      <family val="2"/>
    </font>
    <font>
      <sz val="11"/>
      <color theme="1"/>
      <name val="Calibri"/>
      <family val="2"/>
      <scheme val="minor"/>
    </font>
    <font>
      <sz val="11"/>
      <color theme="0"/>
      <name val="Calibri"/>
      <family val="2"/>
      <scheme val="minor"/>
    </font>
    <font>
      <sz val="11"/>
      <color indexed="14"/>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b/>
      <sz val="18"/>
      <color indexed="62"/>
      <name val="Cambria"/>
      <family val="2"/>
      <scheme val="major"/>
    </font>
    <font>
      <b/>
      <sz val="11"/>
      <color theme="1"/>
      <name val="Calibri"/>
      <family val="2"/>
      <scheme val="minor"/>
    </font>
    <font>
      <sz val="11"/>
      <color rgb="FFFF0000"/>
      <name val="Calibri"/>
      <family val="2"/>
      <scheme val="minor"/>
    </font>
    <font>
      <sz val="10"/>
      <color theme="1"/>
      <name val="Trebuchet MS"/>
      <family val="2"/>
    </font>
    <font>
      <b/>
      <sz val="10"/>
      <color theme="1"/>
      <name val="Trebuchet MS"/>
      <family val="2"/>
    </font>
    <font>
      <sz val="10"/>
      <color rgb="FF000000"/>
      <name val="Trebuchet MS"/>
      <family val="2"/>
    </font>
    <font>
      <b/>
      <sz val="12"/>
      <color rgb="FFFF0000"/>
      <name val="Arial"/>
      <family val="2"/>
    </font>
    <font>
      <sz val="11"/>
      <name val="Calibri"/>
      <family val="2"/>
    </font>
    <font>
      <u/>
      <sz val="10"/>
      <color theme="10"/>
      <name val="Arial"/>
      <family val="2"/>
    </font>
    <font>
      <sz val="10"/>
      <color rgb="FF0000FF"/>
      <name val="Arial"/>
      <family val="2"/>
    </font>
    <font>
      <u/>
      <sz val="10"/>
      <color rgb="FF0000FF"/>
      <name val="Arial"/>
      <family val="2"/>
    </font>
    <font>
      <sz val="8"/>
      <name val="Arial"/>
      <family val="2"/>
    </font>
    <font>
      <sz val="8"/>
      <name val="Arial"/>
    </font>
    <font>
      <sz val="10"/>
      <name val="Arial"/>
    </font>
    <font>
      <sz val="10"/>
      <color theme="1"/>
      <name val="Arial"/>
      <family val="2"/>
    </font>
  </fonts>
  <fills count="32">
    <fill>
      <patternFill patternType="none"/>
    </fill>
    <fill>
      <patternFill patternType="gray125"/>
    </fill>
    <fill>
      <patternFill patternType="solid">
        <fgColor indexed="31"/>
      </patternFill>
    </fill>
    <fill>
      <patternFill patternType="solid">
        <fgColor indexed="9"/>
      </patternFill>
    </fill>
    <fill>
      <patternFill patternType="solid">
        <fgColor indexed="47"/>
      </patternFill>
    </fill>
    <fill>
      <patternFill patternType="solid">
        <fgColor indexed="41"/>
      </patternFill>
    </fill>
    <fill>
      <patternFill patternType="solid">
        <fgColor indexed="22"/>
      </patternFill>
    </fill>
    <fill>
      <patternFill patternType="solid">
        <fgColor indexed="29"/>
      </patternFill>
    </fill>
    <fill>
      <patternFill patternType="solid">
        <fgColor indexed="49"/>
      </patternFill>
    </fill>
    <fill>
      <patternFill patternType="solid">
        <fgColor indexed="19"/>
      </patternFill>
    </fill>
    <fill>
      <patternFill patternType="solid">
        <fgColor indexed="54"/>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theme="9" tint="0.79998168889431442"/>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bgColor indexed="64"/>
      </patternFill>
    </fill>
  </fills>
  <borders count="15">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bottom/>
      <diagonal/>
    </border>
  </borders>
  <cellStyleXfs count="57">
    <xf numFmtId="0" fontId="0" fillId="0" borderId="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5" borderId="0" applyNumberFormat="0" applyBorder="0" applyAlignment="0" applyProtection="0"/>
    <xf numFmtId="0" fontId="19" fillId="1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16" borderId="0" applyNumberFormat="0" applyBorder="0" applyAlignment="0" applyProtection="0"/>
    <xf numFmtId="0" fontId="19" fillId="4" borderId="0" applyNumberFormat="0" applyBorder="0" applyAlignment="0" applyProtection="0"/>
    <xf numFmtId="0" fontId="20" fillId="8" borderId="0" applyNumberFormat="0" applyBorder="0" applyAlignment="0" applyProtection="0"/>
    <xf numFmtId="0" fontId="20" fillId="17" borderId="0" applyNumberFormat="0" applyBorder="0" applyAlignment="0" applyProtection="0"/>
    <xf numFmtId="0" fontId="20" fillId="2" borderId="0" applyNumberFormat="0" applyBorder="0" applyAlignment="0" applyProtection="0"/>
    <xf numFmtId="0" fontId="20" fillId="6" borderId="0" applyNumberFormat="0" applyBorder="0" applyAlignment="0" applyProtection="0"/>
    <xf numFmtId="0" fontId="20" fillId="18" borderId="0" applyNumberFormat="0" applyBorder="0" applyAlignment="0" applyProtection="0"/>
    <xf numFmtId="0" fontId="20" fillId="4"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2" borderId="0" applyNumberFormat="0" applyBorder="0" applyAlignment="0" applyProtection="0"/>
    <xf numFmtId="0" fontId="20" fillId="10" borderId="0" applyNumberFormat="0" applyBorder="0" applyAlignment="0" applyProtection="0"/>
    <xf numFmtId="0" fontId="20" fillId="19" borderId="0" applyNumberFormat="0" applyBorder="0" applyAlignment="0" applyProtection="0"/>
    <xf numFmtId="0" fontId="20" fillId="7" borderId="0" applyNumberFormat="0" applyBorder="0" applyAlignment="0" applyProtection="0"/>
    <xf numFmtId="0" fontId="21" fillId="20" borderId="0" applyNumberFormat="0" applyBorder="0" applyAlignment="0" applyProtection="0"/>
    <xf numFmtId="0" fontId="22" fillId="3" borderId="8" applyNumberFormat="0" applyAlignment="0" applyProtection="0"/>
    <xf numFmtId="0" fontId="23" fillId="21" borderId="9" applyNumberFormat="0" applyAlignment="0" applyProtection="0"/>
    <xf numFmtId="0" fontId="8" fillId="0" borderId="0" applyNumberFormat="0" applyFill="0" applyBorder="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0" borderId="1" applyNumberFormat="0" applyFill="0" applyAlignment="0" applyProtection="0"/>
    <xf numFmtId="0" fontId="27" fillId="0" borderId="10" applyNumberFormat="0" applyFill="0" applyAlignment="0" applyProtection="0"/>
    <xf numFmtId="0" fontId="28" fillId="0" borderId="2" applyNumberFormat="0" applyFill="0" applyAlignment="0" applyProtection="0"/>
    <xf numFmtId="0" fontId="28" fillId="0" borderId="0" applyNumberFormat="0" applyFill="0" applyBorder="0" applyAlignment="0" applyProtection="0"/>
    <xf numFmtId="0" fontId="29" fillId="23" borderId="8" applyNumberFormat="0" applyAlignment="0" applyProtection="0"/>
    <xf numFmtId="0" fontId="30" fillId="0" borderId="11" applyNumberFormat="0" applyFill="0" applyAlignment="0" applyProtection="0"/>
    <xf numFmtId="0" fontId="31" fillId="12" borderId="0" applyNumberFormat="0" applyBorder="0" applyAlignment="0" applyProtection="0"/>
    <xf numFmtId="0" fontId="5" fillId="0" borderId="0"/>
    <xf numFmtId="0" fontId="4" fillId="0" borderId="0"/>
    <xf numFmtId="0" fontId="32" fillId="0" borderId="0"/>
    <xf numFmtId="0" fontId="19" fillId="0" borderId="0"/>
    <xf numFmtId="0" fontId="7" fillId="11" borderId="12" applyNumberFormat="0" applyFont="0" applyAlignment="0" applyProtection="0"/>
    <xf numFmtId="0" fontId="33" fillId="3" borderId="13" applyNumberFormat="0" applyAlignment="0" applyProtection="0"/>
    <xf numFmtId="0" fontId="34" fillId="0" borderId="0" applyNumberFormat="0" applyFill="0" applyBorder="0" applyAlignment="0" applyProtection="0"/>
    <xf numFmtId="0" fontId="35" fillId="0" borderId="3" applyNumberFormat="0" applyFill="0" applyAlignment="0" applyProtection="0"/>
    <xf numFmtId="0" fontId="36" fillId="0" borderId="0" applyNumberFormat="0" applyFill="0" applyBorder="0" applyAlignment="0" applyProtection="0"/>
    <xf numFmtId="0" fontId="4" fillId="0" borderId="0"/>
    <xf numFmtId="0" fontId="42" fillId="0" borderId="0" applyNumberFormat="0" applyFill="0" applyBorder="0" applyAlignment="0" applyProtection="0"/>
    <xf numFmtId="0" fontId="42" fillId="0" borderId="0" applyNumberFormat="0" applyFill="0" applyBorder="0" applyAlignment="0" applyProtection="0"/>
    <xf numFmtId="0" fontId="2" fillId="0" borderId="0"/>
    <xf numFmtId="0" fontId="47" fillId="0" borderId="0"/>
    <xf numFmtId="0" fontId="1" fillId="0" borderId="0"/>
    <xf numFmtId="0" fontId="4" fillId="0" borderId="0"/>
    <xf numFmtId="0" fontId="32" fillId="0" borderId="0"/>
    <xf numFmtId="0" fontId="4" fillId="0" borderId="0"/>
  </cellStyleXfs>
  <cellXfs count="147">
    <xf numFmtId="0" fontId="0" fillId="0" borderId="0" xfId="0"/>
    <xf numFmtId="0" fontId="0" fillId="0" borderId="0" xfId="0" applyAlignment="1">
      <alignment vertical="center"/>
    </xf>
    <xf numFmtId="49" fontId="12" fillId="0" borderId="5" xfId="39" applyNumberFormat="1" applyFont="1" applyBorder="1" applyAlignment="1">
      <alignment horizontal="center" vertical="center"/>
    </xf>
    <xf numFmtId="11" fontId="12" fillId="0" borderId="5" xfId="0" applyNumberFormat="1" applyFont="1" applyBorder="1" applyAlignment="1">
      <alignment horizontal="left" vertical="center" wrapText="1"/>
    </xf>
    <xf numFmtId="11" fontId="12" fillId="0" borderId="5" xfId="0" applyNumberFormat="1" applyFont="1" applyBorder="1" applyAlignment="1">
      <alignment horizontal="center" vertical="center" wrapText="1"/>
    </xf>
    <xf numFmtId="0" fontId="12" fillId="0" borderId="5" xfId="0" applyFont="1" applyBorder="1" applyAlignment="1" applyProtection="1">
      <alignment horizontal="center" vertical="center"/>
      <protection locked="0"/>
    </xf>
    <xf numFmtId="164" fontId="12" fillId="25" borderId="5" xfId="0" applyNumberFormat="1" applyFont="1" applyFill="1" applyBorder="1" applyAlignment="1" applyProtection="1">
      <alignment horizontal="center" vertical="center"/>
      <protection locked="0"/>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11" fontId="12" fillId="26" borderId="5" xfId="0" applyNumberFormat="1" applyFont="1" applyFill="1" applyBorder="1" applyAlignment="1">
      <alignment horizontal="left" vertical="center" wrapText="1"/>
    </xf>
    <xf numFmtId="11" fontId="12" fillId="26" borderId="5" xfId="0" applyNumberFormat="1" applyFont="1" applyFill="1" applyBorder="1" applyAlignment="1">
      <alignment horizontal="center" vertical="center" wrapText="1"/>
    </xf>
    <xf numFmtId="0" fontId="12" fillId="0" borderId="5" xfId="0" applyFont="1" applyBorder="1" applyAlignment="1" applyProtection="1">
      <alignment horizontal="center" vertical="center" wrapText="1"/>
      <protection locked="0"/>
    </xf>
    <xf numFmtId="0" fontId="16" fillId="0" borderId="5" xfId="0" applyFont="1" applyBorder="1" applyAlignment="1">
      <alignment horizontal="center" vertical="center"/>
    </xf>
    <xf numFmtId="0" fontId="15" fillId="24" borderId="5" xfId="0" applyFont="1" applyFill="1" applyBorder="1" applyAlignment="1">
      <alignment horizontal="center" vertical="center" wrapText="1"/>
    </xf>
    <xf numFmtId="164" fontId="12" fillId="25" borderId="5" xfId="0" applyNumberFormat="1" applyFont="1" applyFill="1" applyBorder="1" applyAlignment="1" applyProtection="1">
      <alignment horizontal="center"/>
      <protection locked="0"/>
    </xf>
    <xf numFmtId="0" fontId="12" fillId="24" borderId="5" xfId="0" applyFont="1" applyFill="1" applyBorder="1" applyAlignment="1">
      <alignment vertical="center" wrapText="1"/>
    </xf>
    <xf numFmtId="0" fontId="14" fillId="0" borderId="5" xfId="0" applyFont="1" applyBorder="1" applyAlignment="1" applyProtection="1">
      <alignment horizontal="center" vertical="center" wrapText="1"/>
      <protection locked="0"/>
    </xf>
    <xf numFmtId="0" fontId="12" fillId="24" borderId="5" xfId="0" applyFont="1" applyFill="1" applyBorder="1" applyAlignment="1">
      <alignment horizontal="left" vertical="center" wrapText="1"/>
    </xf>
    <xf numFmtId="0" fontId="15"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37" fillId="0" borderId="5" xfId="0" applyFont="1" applyBorder="1" applyAlignment="1">
      <alignment horizontal="left" vertical="center" wrapText="1"/>
    </xf>
    <xf numFmtId="0" fontId="38" fillId="0" borderId="5" xfId="0" applyFont="1" applyBorder="1" applyAlignment="1">
      <alignment horizontal="center" vertical="center"/>
    </xf>
    <xf numFmtId="0" fontId="37" fillId="0" borderId="5" xfId="0" applyFont="1" applyBorder="1"/>
    <xf numFmtId="165" fontId="12" fillId="0" borderId="5" xfId="0" applyNumberFormat="1" applyFont="1" applyBorder="1" applyAlignment="1">
      <alignment horizontal="left" vertical="center" wrapText="1"/>
    </xf>
    <xf numFmtId="0" fontId="37" fillId="0" borderId="5" xfId="0" applyFont="1" applyBorder="1" applyAlignment="1">
      <alignment vertical="center"/>
    </xf>
    <xf numFmtId="165" fontId="12" fillId="0" borderId="5" xfId="0" applyNumberFormat="1" applyFont="1" applyBorder="1" applyAlignment="1">
      <alignment horizontal="left" vertical="center"/>
    </xf>
    <xf numFmtId="0" fontId="12" fillId="0" borderId="5" xfId="0" applyFont="1" applyBorder="1" applyAlignment="1">
      <alignment vertical="center"/>
    </xf>
    <xf numFmtId="0" fontId="39" fillId="0" borderId="5"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2" fillId="0" borderId="5" xfId="0" applyFont="1" applyBorder="1" applyAlignment="1">
      <alignment vertical="center" wrapText="1"/>
    </xf>
    <xf numFmtId="0" fontId="14" fillId="0" borderId="5" xfId="0" applyFont="1" applyBorder="1" applyAlignment="1">
      <alignment vertical="center" wrapText="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horizontal="center" vertical="center" wrapText="1"/>
      <protection locked="0"/>
    </xf>
    <xf numFmtId="49" fontId="12" fillId="0" borderId="5" xfId="0" applyNumberFormat="1" applyFont="1" applyBorder="1" applyAlignment="1">
      <alignment horizontal="center" vertical="center"/>
    </xf>
    <xf numFmtId="49" fontId="0" fillId="0" borderId="0" xfId="0" applyNumberFormat="1"/>
    <xf numFmtId="0" fontId="12" fillId="0" borderId="5" xfId="0" applyFont="1" applyBorder="1"/>
    <xf numFmtId="0" fontId="0" fillId="0" borderId="0" xfId="0" applyAlignment="1">
      <alignment horizontal="center" vertical="center" wrapText="1"/>
    </xf>
    <xf numFmtId="0" fontId="3" fillId="13" borderId="5" xfId="39" applyFont="1" applyFill="1" applyBorder="1" applyAlignment="1">
      <alignment horizontal="center" vertical="center"/>
    </xf>
    <xf numFmtId="0" fontId="3" fillId="13" borderId="5" xfId="0" applyFont="1" applyFill="1" applyBorder="1" applyAlignment="1">
      <alignment horizontal="center" vertical="center"/>
    </xf>
    <xf numFmtId="0" fontId="6" fillId="13" borderId="5" xfId="0" applyFont="1" applyFill="1" applyBorder="1" applyAlignment="1">
      <alignment horizontal="center" vertical="center" wrapText="1"/>
    </xf>
    <xf numFmtId="0" fontId="12" fillId="24" borderId="5" xfId="0" applyFont="1" applyFill="1" applyBorder="1" applyAlignment="1">
      <alignment horizontal="center" vertical="center" wrapText="1"/>
    </xf>
    <xf numFmtId="164" fontId="12" fillId="26" borderId="5" xfId="0" applyNumberFormat="1" applyFont="1" applyFill="1" applyBorder="1" applyAlignment="1" applyProtection="1">
      <alignment horizontal="center" vertical="center"/>
      <protection locked="0"/>
    </xf>
    <xf numFmtId="164" fontId="3" fillId="0" borderId="5" xfId="29" applyNumberFormat="1" applyFont="1" applyBorder="1" applyAlignment="1" applyProtection="1">
      <alignment horizontal="center" vertical="center"/>
    </xf>
    <xf numFmtId="0" fontId="4" fillId="26" borderId="0" xfId="40" applyFill="1"/>
    <xf numFmtId="0" fontId="13" fillId="30" borderId="5" xfId="39" applyFont="1" applyFill="1" applyBorder="1" applyAlignment="1">
      <alignment horizontal="center" vertical="center"/>
    </xf>
    <xf numFmtId="0" fontId="13" fillId="30" borderId="14" xfId="39" applyFont="1" applyFill="1" applyBorder="1" applyAlignment="1">
      <alignment horizontal="center" vertical="center"/>
    </xf>
    <xf numFmtId="164" fontId="12" fillId="26" borderId="0" xfId="0" applyNumberFormat="1" applyFont="1" applyFill="1" applyAlignment="1" applyProtection="1">
      <alignment horizontal="center" vertical="center"/>
      <protection locked="0"/>
    </xf>
    <xf numFmtId="0" fontId="3" fillId="0" borderId="5" xfId="39" applyFont="1" applyBorder="1" applyAlignment="1">
      <alignment horizontal="right" vertical="center"/>
    </xf>
    <xf numFmtId="0" fontId="3" fillId="13" borderId="5" xfId="0" applyFont="1" applyFill="1" applyBorder="1" applyAlignment="1">
      <alignment horizontal="center" vertical="center" wrapText="1"/>
    </xf>
    <xf numFmtId="0" fontId="0" fillId="26" borderId="0" xfId="0" applyFill="1"/>
    <xf numFmtId="0" fontId="0" fillId="26" borderId="0" xfId="0" applyFill="1" applyAlignment="1">
      <alignment horizontal="center"/>
    </xf>
    <xf numFmtId="0" fontId="0" fillId="26" borderId="0" xfId="0" applyFill="1" applyAlignment="1">
      <alignment horizontal="left"/>
    </xf>
    <xf numFmtId="0" fontId="3" fillId="0" borderId="5" xfId="39" applyFont="1" applyBorder="1" applyAlignment="1">
      <alignment horizontal="left" vertical="center"/>
    </xf>
    <xf numFmtId="49" fontId="18" fillId="0" borderId="5" xfId="0" applyNumberFormat="1" applyFont="1" applyBorder="1" applyAlignment="1">
      <alignment horizontal="center" vertical="center" wrapText="1"/>
    </xf>
    <xf numFmtId="0" fontId="18" fillId="0" borderId="5" xfId="0" applyFont="1" applyBorder="1" applyAlignment="1">
      <alignment horizontal="left" vertical="top" wrapText="1"/>
    </xf>
    <xf numFmtId="49" fontId="3" fillId="0" borderId="5" xfId="39" applyNumberFormat="1" applyFont="1" applyBorder="1" applyAlignment="1">
      <alignment horizontal="right" vertical="center"/>
    </xf>
    <xf numFmtId="49" fontId="3" fillId="13" borderId="5" xfId="39" applyNumberFormat="1" applyFont="1" applyFill="1" applyBorder="1" applyAlignment="1">
      <alignment horizontal="center" vertical="center"/>
    </xf>
    <xf numFmtId="49" fontId="15" fillId="13" borderId="5" xfId="39" applyNumberFormat="1" applyFont="1" applyFill="1" applyBorder="1" applyAlignment="1">
      <alignment horizontal="center" vertical="center"/>
    </xf>
    <xf numFmtId="0" fontId="15" fillId="13" borderId="5" xfId="39" applyFont="1" applyFill="1" applyBorder="1" applyAlignment="1">
      <alignment horizontal="center" vertical="center"/>
    </xf>
    <xf numFmtId="0" fontId="15" fillId="13" borderId="5" xfId="0" applyFont="1" applyFill="1" applyBorder="1" applyAlignment="1">
      <alignment horizontal="center" vertical="center"/>
    </xf>
    <xf numFmtId="0" fontId="17" fillId="13" borderId="5" xfId="0" applyFont="1" applyFill="1" applyBorder="1" applyAlignment="1">
      <alignment horizontal="center" vertical="center" wrapText="1"/>
    </xf>
    <xf numFmtId="0" fontId="4" fillId="0" borderId="0" xfId="48" applyAlignment="1">
      <alignment horizontal="center"/>
    </xf>
    <xf numFmtId="0" fontId="4" fillId="0" borderId="0" xfId="48"/>
    <xf numFmtId="0" fontId="43" fillId="0" borderId="0" xfId="48" applyFont="1"/>
    <xf numFmtId="0" fontId="44" fillId="0" borderId="0" xfId="50" applyFont="1"/>
    <xf numFmtId="49" fontId="12" fillId="26" borderId="5" xfId="0" applyNumberFormat="1" applyFont="1" applyFill="1" applyBorder="1" applyAlignment="1">
      <alignment horizontal="center" vertical="center" wrapText="1"/>
    </xf>
    <xf numFmtId="49" fontId="12" fillId="0" borderId="5" xfId="0" applyNumberFormat="1" applyFont="1" applyBorder="1" applyAlignment="1">
      <alignment horizontal="center" vertical="center" wrapText="1"/>
    </xf>
    <xf numFmtId="0" fontId="18" fillId="0" borderId="5" xfId="0" applyFont="1" applyBorder="1" applyAlignment="1">
      <alignment horizontal="center" vertical="top" wrapText="1"/>
    </xf>
    <xf numFmtId="0" fontId="12" fillId="0" borderId="5" xfId="0" applyFont="1" applyBorder="1" applyAlignment="1">
      <alignment horizontal="left" vertical="top"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39" fillId="0" borderId="4" xfId="0" applyFont="1" applyBorder="1" applyAlignment="1">
      <alignment horizontal="center" vertical="center"/>
    </xf>
    <xf numFmtId="0" fontId="42" fillId="0" borderId="0" xfId="50"/>
    <xf numFmtId="0" fontId="2" fillId="0" borderId="0" xfId="51"/>
    <xf numFmtId="0" fontId="3" fillId="0" borderId="5" xfId="40" applyFont="1" applyBorder="1" applyAlignment="1">
      <alignment horizontal="right" vertical="center"/>
    </xf>
    <xf numFmtId="0" fontId="3" fillId="13" borderId="5" xfId="40" applyFont="1" applyFill="1" applyBorder="1" applyAlignment="1">
      <alignment horizontal="center" vertical="center"/>
    </xf>
    <xf numFmtId="0" fontId="3" fillId="13" borderId="5" xfId="52" applyFont="1" applyFill="1" applyBorder="1" applyAlignment="1">
      <alignment horizontal="center" vertical="center"/>
    </xf>
    <xf numFmtId="0" fontId="3" fillId="13" borderId="5" xfId="52" applyFont="1" applyFill="1" applyBorder="1" applyAlignment="1">
      <alignment horizontal="center" vertical="center" wrapText="1"/>
    </xf>
    <xf numFmtId="0" fontId="6" fillId="13" borderId="5" xfId="52" applyFont="1" applyFill="1" applyBorder="1" applyAlignment="1">
      <alignment horizontal="center" vertical="center" wrapText="1"/>
    </xf>
    <xf numFmtId="49" fontId="12" fillId="0" borderId="5" xfId="40" applyNumberFormat="1" applyFont="1" applyBorder="1" applyAlignment="1">
      <alignment horizontal="center" vertical="center"/>
    </xf>
    <xf numFmtId="0" fontId="12" fillId="0" borderId="5" xfId="52" applyFont="1" applyBorder="1" applyAlignment="1">
      <alignment vertical="center" wrapText="1"/>
    </xf>
    <xf numFmtId="0" fontId="12" fillId="24" borderId="5" xfId="52" applyFont="1" applyFill="1" applyBorder="1" applyAlignment="1">
      <alignment horizontal="center" vertical="center" wrapText="1"/>
    </xf>
    <xf numFmtId="164" fontId="12" fillId="25" borderId="5" xfId="52" applyNumberFormat="1" applyFont="1" applyFill="1" applyBorder="1" applyAlignment="1" applyProtection="1">
      <alignment horizontal="center" vertical="center"/>
      <protection locked="0"/>
    </xf>
    <xf numFmtId="0" fontId="13" fillId="30" borderId="5" xfId="40" applyFont="1" applyFill="1" applyBorder="1" applyAlignment="1">
      <alignment horizontal="center" vertical="center"/>
    </xf>
    <xf numFmtId="0" fontId="12" fillId="0" borderId="5" xfId="52" applyFont="1" applyBorder="1" applyAlignment="1">
      <alignment horizontal="center" vertical="center" wrapText="1"/>
    </xf>
    <xf numFmtId="0" fontId="2" fillId="0" borderId="0" xfId="51" applyAlignment="1">
      <alignment horizontal="center"/>
    </xf>
    <xf numFmtId="0" fontId="12" fillId="0" borderId="5" xfId="41" applyFont="1" applyBorder="1" applyAlignment="1">
      <alignment horizontal="left" vertical="center" wrapText="1"/>
    </xf>
    <xf numFmtId="11" fontId="12" fillId="26" borderId="5" xfId="41" applyNumberFormat="1" applyFont="1" applyFill="1" applyBorder="1" applyAlignment="1">
      <alignment horizontal="center" vertical="center" wrapText="1"/>
    </xf>
    <xf numFmtId="0" fontId="12" fillId="0" borderId="5" xfId="41" applyFont="1" applyBorder="1" applyAlignment="1">
      <alignment horizontal="center" vertical="center"/>
    </xf>
    <xf numFmtId="0" fontId="12" fillId="0" borderId="5" xfId="41" applyFont="1" applyBorder="1" applyAlignment="1">
      <alignment horizontal="center" vertical="center" wrapText="1"/>
    </xf>
    <xf numFmtId="0" fontId="12" fillId="0" borderId="5" xfId="41" applyFont="1" applyBorder="1" applyAlignment="1">
      <alignment vertical="center" wrapText="1"/>
    </xf>
    <xf numFmtId="0" fontId="12" fillId="24" borderId="5" xfId="41" applyFont="1" applyFill="1" applyBorder="1" applyAlignment="1">
      <alignment horizontal="center" vertical="center" wrapText="1"/>
    </xf>
    <xf numFmtId="164" fontId="12" fillId="25" borderId="5" xfId="41" applyNumberFormat="1" applyFont="1" applyFill="1" applyBorder="1" applyAlignment="1" applyProtection="1">
      <alignment horizontal="center" vertical="center"/>
      <protection locked="0"/>
    </xf>
    <xf numFmtId="49" fontId="12" fillId="0" borderId="5" xfId="41" applyNumberFormat="1" applyFont="1" applyBorder="1" applyAlignment="1">
      <alignment horizontal="center" vertical="center" wrapText="1"/>
    </xf>
    <xf numFmtId="0" fontId="12" fillId="0" borderId="5" xfId="41" applyFont="1" applyBorder="1" applyAlignment="1">
      <alignment horizontal="left" vertical="top" wrapText="1"/>
    </xf>
    <xf numFmtId="164" fontId="12" fillId="0" borderId="5" xfId="41" applyNumberFormat="1" applyFont="1" applyBorder="1" applyAlignment="1" applyProtection="1">
      <alignment horizontal="center" vertical="center"/>
      <protection locked="0"/>
    </xf>
    <xf numFmtId="0" fontId="1" fillId="0" borderId="0" xfId="53"/>
    <xf numFmtId="0" fontId="3" fillId="13" borderId="5" xfId="54" applyFont="1" applyFill="1" applyBorder="1" applyAlignment="1">
      <alignment horizontal="center" vertical="center"/>
    </xf>
    <xf numFmtId="0" fontId="3" fillId="13" borderId="5" xfId="54" applyFont="1" applyFill="1" applyBorder="1" applyAlignment="1">
      <alignment horizontal="center" vertical="center" wrapText="1"/>
    </xf>
    <xf numFmtId="0" fontId="6" fillId="13" borderId="5" xfId="54" applyFont="1" applyFill="1" applyBorder="1" applyAlignment="1">
      <alignment horizontal="center" vertical="center" wrapText="1"/>
    </xf>
    <xf numFmtId="0" fontId="12" fillId="0" borderId="5" xfId="54" applyFont="1" applyBorder="1" applyAlignment="1">
      <alignment vertical="center" wrapText="1"/>
    </xf>
    <xf numFmtId="0" fontId="12" fillId="24" borderId="5" xfId="54" applyFont="1" applyFill="1" applyBorder="1" applyAlignment="1">
      <alignment horizontal="center" vertical="center" wrapText="1"/>
    </xf>
    <xf numFmtId="0" fontId="4" fillId="0" borderId="5" xfId="40" applyBorder="1" applyAlignment="1">
      <alignment horizontal="center" vertical="center"/>
    </xf>
    <xf numFmtId="164" fontId="12" fillId="25" borderId="5" xfId="54" applyNumberFormat="1" applyFont="1" applyFill="1" applyBorder="1" applyAlignment="1" applyProtection="1">
      <alignment horizontal="center" vertical="center"/>
      <protection locked="0"/>
    </xf>
    <xf numFmtId="0" fontId="4" fillId="0" borderId="4" xfId="40" applyBorder="1" applyAlignment="1">
      <alignment horizontal="center" vertical="center"/>
    </xf>
    <xf numFmtId="0" fontId="48" fillId="0" borderId="4" xfId="40" applyFont="1" applyBorder="1" applyAlignment="1">
      <alignment horizontal="center" vertical="center"/>
    </xf>
    <xf numFmtId="0" fontId="4" fillId="0" borderId="4" xfId="55" applyFont="1" applyBorder="1" applyAlignment="1">
      <alignment horizontal="center" vertical="center"/>
    </xf>
    <xf numFmtId="0" fontId="4" fillId="0" borderId="5" xfId="55" applyFont="1" applyBorder="1" applyAlignment="1">
      <alignment horizontal="center" vertical="center"/>
    </xf>
    <xf numFmtId="0" fontId="4" fillId="31" borderId="4" xfId="55" applyFont="1" applyFill="1" applyBorder="1" applyAlignment="1">
      <alignment horizontal="center" vertical="center"/>
    </xf>
    <xf numFmtId="0" fontId="4" fillId="0" borderId="5" xfId="56" applyBorder="1" applyAlignment="1">
      <alignment horizontal="center" vertical="center"/>
    </xf>
    <xf numFmtId="0" fontId="4" fillId="31" borderId="4" xfId="40" applyFill="1" applyBorder="1" applyAlignment="1">
      <alignment horizontal="center" vertical="center"/>
    </xf>
    <xf numFmtId="0" fontId="41" fillId="0" borderId="5" xfId="53" applyFont="1" applyBorder="1"/>
    <xf numFmtId="0" fontId="12" fillId="0" borderId="5" xfId="54" applyFont="1" applyBorder="1" applyAlignment="1">
      <alignment horizontal="center" vertical="center" wrapText="1"/>
    </xf>
    <xf numFmtId="164" fontId="3" fillId="0" borderId="5" xfId="29" applyNumberFormat="1" applyFont="1" applyBorder="1" applyAlignment="1">
      <alignment horizontal="center" vertical="center"/>
    </xf>
    <xf numFmtId="0" fontId="40" fillId="0" borderId="5" xfId="39" applyFont="1" applyBorder="1" applyAlignment="1" applyProtection="1">
      <alignment horizontal="center" vertical="center"/>
      <protection locked="0"/>
    </xf>
    <xf numFmtId="0" fontId="9" fillId="27" borderId="5" xfId="39" applyFont="1" applyFill="1" applyBorder="1" applyAlignment="1">
      <alignment horizontal="center" vertical="center"/>
    </xf>
    <xf numFmtId="0" fontId="11" fillId="0" borderId="5" xfId="39" applyFont="1" applyBorder="1" applyAlignment="1">
      <alignment horizontal="center" vertical="center" wrapText="1"/>
    </xf>
    <xf numFmtId="0" fontId="3" fillId="30" borderId="5" xfId="40" applyFont="1" applyFill="1" applyBorder="1" applyAlignment="1">
      <alignment horizontal="center" vertical="center"/>
    </xf>
    <xf numFmtId="0" fontId="4" fillId="14" borderId="5" xfId="40" applyFill="1" applyBorder="1" applyAlignment="1">
      <alignment horizontal="center"/>
    </xf>
    <xf numFmtId="0" fontId="13" fillId="14" borderId="4" xfId="39" applyFont="1" applyFill="1" applyBorder="1" applyAlignment="1">
      <alignment horizontal="center"/>
    </xf>
    <xf numFmtId="0" fontId="13" fillId="14" borderId="6" xfId="39" applyFont="1" applyFill="1" applyBorder="1" applyAlignment="1">
      <alignment horizontal="center"/>
    </xf>
    <xf numFmtId="0" fontId="13" fillId="14" borderId="7" xfId="39" applyFont="1" applyFill="1" applyBorder="1" applyAlignment="1">
      <alignment horizontal="center"/>
    </xf>
    <xf numFmtId="0" fontId="13" fillId="14" borderId="5" xfId="39" applyFont="1" applyFill="1" applyBorder="1" applyAlignment="1">
      <alignment horizontal="center"/>
    </xf>
    <xf numFmtId="0" fontId="40" fillId="0" borderId="5" xfId="39" applyFont="1" applyBorder="1" applyAlignment="1">
      <alignment horizontal="center"/>
    </xf>
    <xf numFmtId="0" fontId="40" fillId="0" borderId="5" xfId="39" applyFont="1" applyBorder="1" applyAlignment="1">
      <alignment horizontal="center" vertical="center"/>
    </xf>
    <xf numFmtId="0" fontId="11" fillId="0" borderId="4" xfId="39" applyFont="1" applyBorder="1" applyAlignment="1">
      <alignment horizontal="center" vertical="center" wrapText="1"/>
    </xf>
    <xf numFmtId="0" fontId="11" fillId="0" borderId="6" xfId="39" applyFont="1" applyBorder="1" applyAlignment="1">
      <alignment horizontal="center" vertical="center" wrapText="1"/>
    </xf>
    <xf numFmtId="0" fontId="11" fillId="0" borderId="7" xfId="39" applyFont="1" applyBorder="1" applyAlignment="1">
      <alignment horizontal="center" vertical="center" wrapText="1"/>
    </xf>
    <xf numFmtId="0" fontId="40" fillId="0" borderId="4" xfId="39" applyFont="1" applyBorder="1" applyAlignment="1">
      <alignment horizontal="center" vertical="center"/>
    </xf>
    <xf numFmtId="0" fontId="40" fillId="0" borderId="6" xfId="39" applyFont="1" applyBorder="1" applyAlignment="1">
      <alignment horizontal="center" vertical="center"/>
    </xf>
    <xf numFmtId="0" fontId="40" fillId="0" borderId="7" xfId="39" applyFont="1" applyBorder="1" applyAlignment="1">
      <alignment horizontal="center" vertical="center"/>
    </xf>
    <xf numFmtId="0" fontId="9" fillId="27" borderId="4" xfId="39" applyFont="1" applyFill="1" applyBorder="1" applyAlignment="1">
      <alignment horizontal="center" vertical="center"/>
    </xf>
    <xf numFmtId="0" fontId="9" fillId="27" borderId="6" xfId="39" applyFont="1" applyFill="1" applyBorder="1" applyAlignment="1">
      <alignment horizontal="center" vertical="center"/>
    </xf>
    <xf numFmtId="0" fontId="9" fillId="27" borderId="7" xfId="39" applyFont="1" applyFill="1" applyBorder="1" applyAlignment="1">
      <alignment horizontal="center" vertical="center"/>
    </xf>
    <xf numFmtId="0" fontId="40" fillId="0" borderId="4" xfId="39" applyFont="1" applyBorder="1" applyAlignment="1">
      <alignment horizontal="center"/>
    </xf>
    <xf numFmtId="0" fontId="40" fillId="0" borderId="6" xfId="39" applyFont="1" applyBorder="1" applyAlignment="1">
      <alignment horizontal="center"/>
    </xf>
    <xf numFmtId="0" fontId="40" fillId="0" borderId="7" xfId="39" applyFont="1" applyBorder="1" applyAlignment="1">
      <alignment horizontal="center"/>
    </xf>
    <xf numFmtId="0" fontId="9" fillId="28" borderId="5" xfId="0" applyFont="1" applyFill="1" applyBorder="1" applyAlignment="1">
      <alignment horizontal="center"/>
    </xf>
    <xf numFmtId="0" fontId="10" fillId="29" borderId="5" xfId="0" applyFont="1" applyFill="1" applyBorder="1" applyAlignment="1">
      <alignment horizontal="center"/>
    </xf>
    <xf numFmtId="0" fontId="9" fillId="27" borderId="5" xfId="40" applyFont="1" applyFill="1" applyBorder="1" applyAlignment="1">
      <alignment horizontal="center" vertical="center"/>
    </xf>
    <xf numFmtId="0" fontId="40" fillId="0" borderId="5" xfId="40" applyFont="1" applyBorder="1" applyAlignment="1" applyProtection="1">
      <alignment horizontal="center" vertical="center"/>
      <protection locked="0"/>
    </xf>
    <xf numFmtId="0" fontId="11" fillId="0" borderId="5" xfId="40" applyFont="1" applyBorder="1" applyAlignment="1">
      <alignment horizontal="center" vertical="center" wrapText="1"/>
    </xf>
    <xf numFmtId="0" fontId="9" fillId="27" borderId="4" xfId="40" applyFont="1" applyFill="1" applyBorder="1" applyAlignment="1">
      <alignment horizontal="center" vertical="center"/>
    </xf>
    <xf numFmtId="0" fontId="9" fillId="27" borderId="6" xfId="40" applyFont="1" applyFill="1" applyBorder="1" applyAlignment="1">
      <alignment horizontal="center" vertical="center"/>
    </xf>
    <xf numFmtId="0" fontId="9" fillId="27" borderId="7" xfId="40" applyFont="1" applyFill="1" applyBorder="1" applyAlignment="1">
      <alignment horizontal="center" vertical="center"/>
    </xf>
  </cellXfs>
  <cellStyles count="5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xfId="6" builtinId="50" customBuiltin="1"/>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xfId="11" builtinId="47" customBuiltin="1"/>
    <cellStyle name="40% - Accent6 2" xfId="12" xr:uid="{00000000-0005-0000-0000-00000B000000}"/>
    <cellStyle name="60% - Accent1 2" xfId="13" xr:uid="{00000000-0005-0000-0000-00000C000000}"/>
    <cellStyle name="60% - Accent2" xfId="14" builtinId="36" customBuiltin="1"/>
    <cellStyle name="60% - Accent3 2" xfId="15" xr:uid="{00000000-0005-0000-0000-00000E000000}"/>
    <cellStyle name="60% - Accent4 2" xfId="16" xr:uid="{00000000-0005-0000-0000-00000F000000}"/>
    <cellStyle name="60% - Accent5" xfId="17" builtinId="48" customBuiltin="1"/>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xfId="23" builtinId="45" customBuiltin="1"/>
    <cellStyle name="Accent6 2" xfId="24" xr:uid="{00000000-0005-0000-0000-000017000000}"/>
    <cellStyle name="Bad 2" xfId="25" xr:uid="{00000000-0005-0000-0000-000018000000}"/>
    <cellStyle name="Calculation 2" xfId="26" xr:uid="{00000000-0005-0000-0000-000019000000}"/>
    <cellStyle name="Check Cell" xfId="27" builtinId="23" customBuiltin="1"/>
    <cellStyle name="ColLevel_2" xfId="28" xr:uid="{00000000-0005-0000-0000-00001B000000}"/>
    <cellStyle name="Currency 2" xfId="29" xr:uid="{00000000-0005-0000-0000-00001D000000}"/>
    <cellStyle name="Explanatory Text" xfId="30" builtinId="53" customBuiltin="1"/>
    <cellStyle name="Good" xfId="31" builtinId="26" customBuiltin="1"/>
    <cellStyle name="Heading 1 2" xfId="32" xr:uid="{00000000-0005-0000-0000-000020000000}"/>
    <cellStyle name="Heading 2 2" xfId="33" xr:uid="{00000000-0005-0000-0000-000021000000}"/>
    <cellStyle name="Heading 3 2" xfId="34" xr:uid="{00000000-0005-0000-0000-000022000000}"/>
    <cellStyle name="Heading 4 2" xfId="35" xr:uid="{00000000-0005-0000-0000-000023000000}"/>
    <cellStyle name="Hyperlink" xfId="50" builtinId="8"/>
    <cellStyle name="Hyperlink 2 2" xfId="49" xr:uid="{81404AC7-967E-4FE7-AA5B-692DF3120485}"/>
    <cellStyle name="Input" xfId="36" builtinId="20" customBuiltin="1"/>
    <cellStyle name="Linked Cell" xfId="37" builtinId="24" customBuiltin="1"/>
    <cellStyle name="Neutral 2" xfId="38" xr:uid="{00000000-0005-0000-0000-000026000000}"/>
    <cellStyle name="Normal" xfId="0" builtinId="0"/>
    <cellStyle name="Normal 2" xfId="39" xr:uid="{00000000-0005-0000-0000-000028000000}"/>
    <cellStyle name="Normal 2 2" xfId="40" xr:uid="{00000000-0005-0000-0000-000029000000}"/>
    <cellStyle name="Normal 3" xfId="41" xr:uid="{00000000-0005-0000-0000-00002A000000}"/>
    <cellStyle name="Normal 3 2" xfId="55" xr:uid="{AEB530D6-E498-479A-AE9B-0E37FD095545}"/>
    <cellStyle name="Normal 3 3" xfId="56" xr:uid="{C40C9173-5367-4BE0-A6E8-87731A74A376}"/>
    <cellStyle name="Normal 4" xfId="42" xr:uid="{00000000-0005-0000-0000-00002B000000}"/>
    <cellStyle name="Normal 4 2" xfId="48" xr:uid="{382E4D2D-DF5B-4447-83E0-9B0CA44E0540}"/>
    <cellStyle name="Normal 4 3" xfId="52" xr:uid="{1BD03ADB-D194-441D-9EA6-EFAED58DF5DA}"/>
    <cellStyle name="Normal 4 3 2" xfId="54" xr:uid="{738F1704-D340-4089-8B78-FD58483BE9A7}"/>
    <cellStyle name="Normal 5" xfId="51" xr:uid="{3AD0F09A-F3F8-43D1-81DC-ABF4E107CBF3}"/>
    <cellStyle name="Normal 5 2" xfId="53" xr:uid="{8E6FB767-7583-45F2-8DA5-79CB3D9B19AF}"/>
    <cellStyle name="Note 2" xfId="43" xr:uid="{00000000-0005-0000-0000-00002C000000}"/>
    <cellStyle name="Output 2" xfId="44" xr:uid="{00000000-0005-0000-0000-00002D000000}"/>
    <cellStyle name="Title 2" xfId="45" xr:uid="{00000000-0005-0000-0000-00002E000000}"/>
    <cellStyle name="Total 2" xfId="46" xr:uid="{00000000-0005-0000-0000-00002F000000}"/>
    <cellStyle name="Warning Text" xfId="47"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9525</xdr:colOff>
      <xdr:row>12</xdr:row>
      <xdr:rowOff>9525</xdr:rowOff>
    </xdr:to>
    <xdr:sp macro="" textlink="">
      <xdr:nvSpPr>
        <xdr:cNvPr id="23712" name="AutoShape 1" descr="http://googleads.g.doubleclick.net/pagead/viewthroughconversion/1011952255/?random=1457614321461&amp;cv=7&amp;fst=1457614321461&amp;num=1&amp;fmt=1&amp;label=dCOtCInjzwQQ_9TE4gM&amp;guid=ON&amp;url=http%3A//www.cesco.com/b2c/product/Milbank-U9551-O-Ringless-Heavy-Duty-3-Wire-Meter/404665&amp;frm=0">
          <a:extLst>
            <a:ext uri="{FF2B5EF4-FFF2-40B4-BE49-F238E27FC236}">
              <a16:creationId xmlns:a16="http://schemas.microsoft.com/office/drawing/2014/main" id="{03DFDCA4-86BD-4AA2-A7E7-84777F8ACC31}"/>
            </a:ext>
          </a:extLst>
        </xdr:cNvPr>
        <xdr:cNvSpPr>
          <a:spLocks noChangeAspect="1" noChangeArrowheads="1"/>
        </xdr:cNvSpPr>
      </xdr:nvSpPr>
      <xdr:spPr bwMode="auto">
        <a:xfrm>
          <a:off x="9429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9525</xdr:colOff>
      <xdr:row>13</xdr:row>
      <xdr:rowOff>9525</xdr:rowOff>
    </xdr:to>
    <xdr:sp macro="" textlink="">
      <xdr:nvSpPr>
        <xdr:cNvPr id="23713" name="AutoShape 2" descr="https://d.adroll.com/cm/n/out">
          <a:extLst>
            <a:ext uri="{FF2B5EF4-FFF2-40B4-BE49-F238E27FC236}">
              <a16:creationId xmlns:a16="http://schemas.microsoft.com/office/drawing/2014/main" id="{46597222-DCA6-4194-8294-175C4206C1AE}"/>
            </a:ext>
          </a:extLst>
        </xdr:cNvPr>
        <xdr:cNvSpPr>
          <a:spLocks noChangeAspect="1" noChangeArrowheads="1"/>
        </xdr:cNvSpPr>
      </xdr:nvSpPr>
      <xdr:spPr bwMode="auto">
        <a:xfrm>
          <a:off x="942975" y="2981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0</xdr:rowOff>
    </xdr:from>
    <xdr:to>
      <xdr:col>1</xdr:col>
      <xdr:colOff>9525</xdr:colOff>
      <xdr:row>13</xdr:row>
      <xdr:rowOff>9525</xdr:rowOff>
    </xdr:to>
    <xdr:pic>
      <xdr:nvPicPr>
        <xdr:cNvPr id="23714"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9DFB4E0A-C104-4C86-9EF4-6B4A543CA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2981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13</xdr:row>
      <xdr:rowOff>0</xdr:rowOff>
    </xdr:from>
    <xdr:to>
      <xdr:col>1</xdr:col>
      <xdr:colOff>28575</xdr:colOff>
      <xdr:row>13</xdr:row>
      <xdr:rowOff>9525</xdr:rowOff>
    </xdr:to>
    <xdr:pic>
      <xdr:nvPicPr>
        <xdr:cNvPr id="23715" name="Picture 4" descr="https://d.adroll.com/p/ZQ46TDOVVJD4XDDD7TWW5O/?adroll_product_id=404665">
          <a:extLst>
            <a:ext uri="{FF2B5EF4-FFF2-40B4-BE49-F238E27FC236}">
              <a16:creationId xmlns:a16="http://schemas.microsoft.com/office/drawing/2014/main" id="{CA786858-26A9-493F-829F-4E29DD2448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981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23716" name="Picture 5" descr="http://d.adroll.com/cm/r/out">
          <a:extLst>
            <a:ext uri="{FF2B5EF4-FFF2-40B4-BE49-F238E27FC236}">
              <a16:creationId xmlns:a16="http://schemas.microsoft.com/office/drawing/2014/main" id="{D9D90B42-00BF-44DE-9AAE-83F73A5545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14</xdr:row>
      <xdr:rowOff>0</xdr:rowOff>
    </xdr:from>
    <xdr:to>
      <xdr:col>1</xdr:col>
      <xdr:colOff>28575</xdr:colOff>
      <xdr:row>14</xdr:row>
      <xdr:rowOff>9525</xdr:rowOff>
    </xdr:to>
    <xdr:pic>
      <xdr:nvPicPr>
        <xdr:cNvPr id="23717" name="Picture 6" descr="http://d.adroll.com/cm/f/out">
          <a:extLst>
            <a:ext uri="{FF2B5EF4-FFF2-40B4-BE49-F238E27FC236}">
              <a16:creationId xmlns:a16="http://schemas.microsoft.com/office/drawing/2014/main" id="{DD90D0BA-D0CF-40AA-8187-24B30F71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14</xdr:row>
      <xdr:rowOff>0</xdr:rowOff>
    </xdr:from>
    <xdr:to>
      <xdr:col>1</xdr:col>
      <xdr:colOff>47625</xdr:colOff>
      <xdr:row>14</xdr:row>
      <xdr:rowOff>9525</xdr:rowOff>
    </xdr:to>
    <xdr:sp macro="" textlink="">
      <xdr:nvSpPr>
        <xdr:cNvPr id="23718" name="AutoShape 7" descr="http://d.adroll.com/cm/b/out">
          <a:extLst>
            <a:ext uri="{FF2B5EF4-FFF2-40B4-BE49-F238E27FC236}">
              <a16:creationId xmlns:a16="http://schemas.microsoft.com/office/drawing/2014/main" id="{5BC2C354-3ED2-4EBA-92E8-7FC90281511E}"/>
            </a:ext>
          </a:extLst>
        </xdr:cNvPr>
        <xdr:cNvSpPr>
          <a:spLocks noChangeAspect="1" noChangeArrowheads="1"/>
        </xdr:cNvSpPr>
      </xdr:nvSpPr>
      <xdr:spPr bwMode="auto">
        <a:xfrm>
          <a:off x="9810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14</xdr:row>
      <xdr:rowOff>0</xdr:rowOff>
    </xdr:from>
    <xdr:to>
      <xdr:col>1</xdr:col>
      <xdr:colOff>66675</xdr:colOff>
      <xdr:row>14</xdr:row>
      <xdr:rowOff>9525</xdr:rowOff>
    </xdr:to>
    <xdr:pic>
      <xdr:nvPicPr>
        <xdr:cNvPr id="23719" name="Picture 8" descr="http://d.adroll.com/cm/w/out">
          <a:extLst>
            <a:ext uri="{FF2B5EF4-FFF2-40B4-BE49-F238E27FC236}">
              <a16:creationId xmlns:a16="http://schemas.microsoft.com/office/drawing/2014/main" id="{7BC3748A-CBAB-4323-9C46-82AD57077E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14</xdr:row>
      <xdr:rowOff>0</xdr:rowOff>
    </xdr:from>
    <xdr:to>
      <xdr:col>1</xdr:col>
      <xdr:colOff>85725</xdr:colOff>
      <xdr:row>14</xdr:row>
      <xdr:rowOff>9525</xdr:rowOff>
    </xdr:to>
    <xdr:pic>
      <xdr:nvPicPr>
        <xdr:cNvPr id="23720" name="Picture 9" descr="http://d.adroll.com/cm/x/out">
          <a:extLst>
            <a:ext uri="{FF2B5EF4-FFF2-40B4-BE49-F238E27FC236}">
              <a16:creationId xmlns:a16="http://schemas.microsoft.com/office/drawing/2014/main" id="{C0F17D6E-3B1F-4C22-9D89-6194D687A26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91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14</xdr:row>
      <xdr:rowOff>0</xdr:rowOff>
    </xdr:from>
    <xdr:to>
      <xdr:col>1</xdr:col>
      <xdr:colOff>104775</xdr:colOff>
      <xdr:row>14</xdr:row>
      <xdr:rowOff>9525</xdr:rowOff>
    </xdr:to>
    <xdr:pic>
      <xdr:nvPicPr>
        <xdr:cNvPr id="23721" name="Picture 10" descr="http://d.adroll.com/cm/l/out">
          <a:extLst>
            <a:ext uri="{FF2B5EF4-FFF2-40B4-BE49-F238E27FC236}">
              <a16:creationId xmlns:a16="http://schemas.microsoft.com/office/drawing/2014/main" id="{4522AF80-38E5-4859-9A67-A6E4DF170E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82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14</xdr:row>
      <xdr:rowOff>0</xdr:rowOff>
    </xdr:from>
    <xdr:to>
      <xdr:col>1</xdr:col>
      <xdr:colOff>123825</xdr:colOff>
      <xdr:row>14</xdr:row>
      <xdr:rowOff>9525</xdr:rowOff>
    </xdr:to>
    <xdr:pic>
      <xdr:nvPicPr>
        <xdr:cNvPr id="23722" name="Picture 11" descr="http://d.adroll.com/cm/o/out">
          <a:extLst>
            <a:ext uri="{FF2B5EF4-FFF2-40B4-BE49-F238E27FC236}">
              <a16:creationId xmlns:a16="http://schemas.microsoft.com/office/drawing/2014/main" id="{909CB79A-177D-4043-81CC-C72094372A6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72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14</xdr:row>
      <xdr:rowOff>0</xdr:rowOff>
    </xdr:from>
    <xdr:to>
      <xdr:col>1</xdr:col>
      <xdr:colOff>142875</xdr:colOff>
      <xdr:row>14</xdr:row>
      <xdr:rowOff>9525</xdr:rowOff>
    </xdr:to>
    <xdr:pic>
      <xdr:nvPicPr>
        <xdr:cNvPr id="23723" name="Picture 12" descr="http://d.adroll.com/cm/g/out?google_nid=adroll4">
          <a:extLst>
            <a:ext uri="{FF2B5EF4-FFF2-40B4-BE49-F238E27FC236}">
              <a16:creationId xmlns:a16="http://schemas.microsoft.com/office/drawing/2014/main" id="{BF77EB71-4418-4320-B762-AF0259434D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14</xdr:row>
      <xdr:rowOff>0</xdr:rowOff>
    </xdr:from>
    <xdr:to>
      <xdr:col>1</xdr:col>
      <xdr:colOff>161925</xdr:colOff>
      <xdr:row>14</xdr:row>
      <xdr:rowOff>9525</xdr:rowOff>
    </xdr:to>
    <xdr:pic>
      <xdr:nvPicPr>
        <xdr:cNvPr id="23724" name="Picture 13" descr="http://googleads.g.doubleclick.net/pagead/viewthroughconversion/933633792/?label=eOfZCNCusxIQgL6YvQM&amp;guid=ON&amp;script=0&amp;ord=5921602368005763">
          <a:extLst>
            <a:ext uri="{FF2B5EF4-FFF2-40B4-BE49-F238E27FC236}">
              <a16:creationId xmlns:a16="http://schemas.microsoft.com/office/drawing/2014/main" id="{702350F3-AD2F-4177-B076-28EAF5A58AB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53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14</xdr:row>
      <xdr:rowOff>0</xdr:rowOff>
    </xdr:from>
    <xdr:to>
      <xdr:col>1</xdr:col>
      <xdr:colOff>180975</xdr:colOff>
      <xdr:row>14</xdr:row>
      <xdr:rowOff>9525</xdr:rowOff>
    </xdr:to>
    <xdr:pic>
      <xdr:nvPicPr>
        <xdr:cNvPr id="23725" name="Picture 14" descr="http://ib.adnxs.com/seg?add=1647052&amp;t=2">
          <a:extLst>
            <a:ext uri="{FF2B5EF4-FFF2-40B4-BE49-F238E27FC236}">
              <a16:creationId xmlns:a16="http://schemas.microsoft.com/office/drawing/2014/main" id="{7AD9B632-FAD7-4FF7-85A9-B37D0E221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14</xdr:row>
      <xdr:rowOff>0</xdr:rowOff>
    </xdr:from>
    <xdr:to>
      <xdr:col>1</xdr:col>
      <xdr:colOff>200025</xdr:colOff>
      <xdr:row>14</xdr:row>
      <xdr:rowOff>9525</xdr:rowOff>
    </xdr:to>
    <xdr:pic>
      <xdr:nvPicPr>
        <xdr:cNvPr id="23726" name="Picture 15" descr="http://googleads.g.doubleclick.net/pagead/viewthroughconversion/0/?label=null&amp;guid=ON&amp;script=0&amp;ord=5921602368005763">
          <a:extLst>
            <a:ext uri="{FF2B5EF4-FFF2-40B4-BE49-F238E27FC236}">
              <a16:creationId xmlns:a16="http://schemas.microsoft.com/office/drawing/2014/main" id="{6DD0443E-B817-4C0F-BE34-E11E273B63B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334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14</xdr:row>
      <xdr:rowOff>0</xdr:rowOff>
    </xdr:from>
    <xdr:to>
      <xdr:col>1</xdr:col>
      <xdr:colOff>219075</xdr:colOff>
      <xdr:row>14</xdr:row>
      <xdr:rowOff>9525</xdr:rowOff>
    </xdr:to>
    <xdr:pic>
      <xdr:nvPicPr>
        <xdr:cNvPr id="23727" name="Picture 16" descr="http://ib.adnxs.com/seg?add=4773665&amp;t=2">
          <a:extLst>
            <a:ext uri="{FF2B5EF4-FFF2-40B4-BE49-F238E27FC236}">
              <a16:creationId xmlns:a16="http://schemas.microsoft.com/office/drawing/2014/main" id="{27BCB4FC-6175-4532-8122-41362E16BCC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25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14</xdr:row>
      <xdr:rowOff>0</xdr:rowOff>
    </xdr:from>
    <xdr:to>
      <xdr:col>1</xdr:col>
      <xdr:colOff>238125</xdr:colOff>
      <xdr:row>14</xdr:row>
      <xdr:rowOff>9525</xdr:rowOff>
    </xdr:to>
    <xdr:pic>
      <xdr:nvPicPr>
        <xdr:cNvPr id="23728" name="Picture 17" descr="http://googleads.g.doubleclick.net/pagead/viewthroughconversion/933633792/?label=t-nmCMimrhMQgL6YvQM&amp;guid=ON&amp;script=0&amp;ord=5921602368005763">
          <a:extLst>
            <a:ext uri="{FF2B5EF4-FFF2-40B4-BE49-F238E27FC236}">
              <a16:creationId xmlns:a16="http://schemas.microsoft.com/office/drawing/2014/main" id="{032F0322-3E0C-49DA-8666-CFEFC467F64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715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14</xdr:row>
      <xdr:rowOff>0</xdr:rowOff>
    </xdr:from>
    <xdr:to>
      <xdr:col>1</xdr:col>
      <xdr:colOff>257175</xdr:colOff>
      <xdr:row>14</xdr:row>
      <xdr:rowOff>9525</xdr:rowOff>
    </xdr:to>
    <xdr:pic>
      <xdr:nvPicPr>
        <xdr:cNvPr id="23729" name="Picture 18" descr="http://ib.adnxs.com/seg?add=1764033&amp;t=2">
          <a:extLst>
            <a:ext uri="{FF2B5EF4-FFF2-40B4-BE49-F238E27FC236}">
              <a16:creationId xmlns:a16="http://schemas.microsoft.com/office/drawing/2014/main" id="{89138094-CB81-4462-ADF5-004FE1ECDF4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14</xdr:row>
      <xdr:rowOff>0</xdr:rowOff>
    </xdr:from>
    <xdr:to>
      <xdr:col>1</xdr:col>
      <xdr:colOff>276225</xdr:colOff>
      <xdr:row>14</xdr:row>
      <xdr:rowOff>9525</xdr:rowOff>
    </xdr:to>
    <xdr:pic>
      <xdr:nvPicPr>
        <xdr:cNvPr id="23730" name="Picture 19" descr="http://googleads.g.doubleclick.net/pagead/viewthroughconversion/0/?label=null&amp;guid=ON&amp;script=0&amp;ord=5921602368005763">
          <a:extLst>
            <a:ext uri="{FF2B5EF4-FFF2-40B4-BE49-F238E27FC236}">
              <a16:creationId xmlns:a16="http://schemas.microsoft.com/office/drawing/2014/main" id="{1D94396C-7637-40F4-A8F7-41BCE3E4E0A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096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14</xdr:row>
      <xdr:rowOff>0</xdr:rowOff>
    </xdr:from>
    <xdr:to>
      <xdr:col>1</xdr:col>
      <xdr:colOff>295275</xdr:colOff>
      <xdr:row>14</xdr:row>
      <xdr:rowOff>9525</xdr:rowOff>
    </xdr:to>
    <xdr:pic>
      <xdr:nvPicPr>
        <xdr:cNvPr id="23731" name="Picture 20" descr="http://ib.adnxs.com/seg?add=3583411&amp;t=2">
          <a:extLst>
            <a:ext uri="{FF2B5EF4-FFF2-40B4-BE49-F238E27FC236}">
              <a16:creationId xmlns:a16="http://schemas.microsoft.com/office/drawing/2014/main" id="{96B23ACB-3089-4B12-B56C-E76EF47CEE9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87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14</xdr:row>
      <xdr:rowOff>0</xdr:rowOff>
    </xdr:from>
    <xdr:to>
      <xdr:col>1</xdr:col>
      <xdr:colOff>314325</xdr:colOff>
      <xdr:row>14</xdr:row>
      <xdr:rowOff>9525</xdr:rowOff>
    </xdr:to>
    <xdr:pic>
      <xdr:nvPicPr>
        <xdr:cNvPr id="23732" name="Picture 21" descr="http://googleads.g.doubleclick.net/pagead/viewthroughconversion/0/?label=null&amp;guid=ON&amp;script=0&amp;ord=5921602368005763">
          <a:extLst>
            <a:ext uri="{FF2B5EF4-FFF2-40B4-BE49-F238E27FC236}">
              <a16:creationId xmlns:a16="http://schemas.microsoft.com/office/drawing/2014/main" id="{8A87315B-1E64-4ECE-BF0B-985EB63B561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77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14</xdr:row>
      <xdr:rowOff>0</xdr:rowOff>
    </xdr:from>
    <xdr:to>
      <xdr:col>1</xdr:col>
      <xdr:colOff>333375</xdr:colOff>
      <xdr:row>14</xdr:row>
      <xdr:rowOff>9525</xdr:rowOff>
    </xdr:to>
    <xdr:pic>
      <xdr:nvPicPr>
        <xdr:cNvPr id="23733" name="Picture 22" descr="http://ib.adnxs.com/seg?add=4519511&amp;t=2">
          <a:extLst>
            <a:ext uri="{FF2B5EF4-FFF2-40B4-BE49-F238E27FC236}">
              <a16:creationId xmlns:a16="http://schemas.microsoft.com/office/drawing/2014/main" id="{FCE4CF46-99E1-454F-A9CE-EB15C57F0C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68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23734"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FB221D27-B46A-4DAF-A397-193AFAECC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14</xdr:row>
      <xdr:rowOff>0</xdr:rowOff>
    </xdr:from>
    <xdr:to>
      <xdr:col>1</xdr:col>
      <xdr:colOff>28575</xdr:colOff>
      <xdr:row>14</xdr:row>
      <xdr:rowOff>9525</xdr:rowOff>
    </xdr:to>
    <xdr:pic>
      <xdr:nvPicPr>
        <xdr:cNvPr id="23735" name="Picture 4" descr="https://d.adroll.com/p/ZQ46TDOVVJD4XDDD7TWW5O/?adroll_product_id=404665">
          <a:extLst>
            <a:ext uri="{FF2B5EF4-FFF2-40B4-BE49-F238E27FC236}">
              <a16:creationId xmlns:a16="http://schemas.microsoft.com/office/drawing/2014/main" id="{88B49C90-6B2D-4083-81C5-0303206613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336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0</xdr:rowOff>
    </xdr:from>
    <xdr:to>
      <xdr:col>1</xdr:col>
      <xdr:colOff>9525</xdr:colOff>
      <xdr:row>16</xdr:row>
      <xdr:rowOff>9525</xdr:rowOff>
    </xdr:to>
    <xdr:pic>
      <xdr:nvPicPr>
        <xdr:cNvPr id="23736"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7D0ACCEA-54C8-4389-A738-D29B115E2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4124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16</xdr:row>
      <xdr:rowOff>0</xdr:rowOff>
    </xdr:from>
    <xdr:to>
      <xdr:col>1</xdr:col>
      <xdr:colOff>28575</xdr:colOff>
      <xdr:row>16</xdr:row>
      <xdr:rowOff>9525</xdr:rowOff>
    </xdr:to>
    <xdr:pic>
      <xdr:nvPicPr>
        <xdr:cNvPr id="23737" name="Picture 4" descr="https://d.adroll.com/p/ZQ46TDOVVJD4XDDD7TWW5O/?adroll_product_id=404665">
          <a:extLst>
            <a:ext uri="{FF2B5EF4-FFF2-40B4-BE49-F238E27FC236}">
              <a16:creationId xmlns:a16="http://schemas.microsoft.com/office/drawing/2014/main" id="{0B7B90BB-9E7C-4985-A0AA-6737567BF4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4124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9525</xdr:colOff>
      <xdr:row>17</xdr:row>
      <xdr:rowOff>9525</xdr:rowOff>
    </xdr:to>
    <xdr:pic>
      <xdr:nvPicPr>
        <xdr:cNvPr id="23738" name="Picture 5" descr="http://d.adroll.com/cm/r/out">
          <a:extLst>
            <a:ext uri="{FF2B5EF4-FFF2-40B4-BE49-F238E27FC236}">
              <a16:creationId xmlns:a16="http://schemas.microsoft.com/office/drawing/2014/main" id="{BE79C632-D3C9-48B2-A47E-DF6570D07E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17</xdr:row>
      <xdr:rowOff>0</xdr:rowOff>
    </xdr:from>
    <xdr:to>
      <xdr:col>1</xdr:col>
      <xdr:colOff>28575</xdr:colOff>
      <xdr:row>17</xdr:row>
      <xdr:rowOff>9525</xdr:rowOff>
    </xdr:to>
    <xdr:pic>
      <xdr:nvPicPr>
        <xdr:cNvPr id="23739" name="Picture 6" descr="http://d.adroll.com/cm/f/out">
          <a:extLst>
            <a:ext uri="{FF2B5EF4-FFF2-40B4-BE49-F238E27FC236}">
              <a16:creationId xmlns:a16="http://schemas.microsoft.com/office/drawing/2014/main" id="{5548CEE0-FE92-4D70-9677-0B8B1BA1C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17</xdr:row>
      <xdr:rowOff>0</xdr:rowOff>
    </xdr:from>
    <xdr:to>
      <xdr:col>1</xdr:col>
      <xdr:colOff>47625</xdr:colOff>
      <xdr:row>17</xdr:row>
      <xdr:rowOff>9525</xdr:rowOff>
    </xdr:to>
    <xdr:sp macro="" textlink="">
      <xdr:nvSpPr>
        <xdr:cNvPr id="23740" name="AutoShape 7" descr="http://d.adroll.com/cm/b/out">
          <a:extLst>
            <a:ext uri="{FF2B5EF4-FFF2-40B4-BE49-F238E27FC236}">
              <a16:creationId xmlns:a16="http://schemas.microsoft.com/office/drawing/2014/main" id="{EF38514F-E1A8-49DC-8E1E-1752F0989935}"/>
            </a:ext>
          </a:extLst>
        </xdr:cNvPr>
        <xdr:cNvSpPr>
          <a:spLocks noChangeAspect="1" noChangeArrowheads="1"/>
        </xdr:cNvSpPr>
      </xdr:nvSpPr>
      <xdr:spPr bwMode="auto">
        <a:xfrm>
          <a:off x="9810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17</xdr:row>
      <xdr:rowOff>0</xdr:rowOff>
    </xdr:from>
    <xdr:to>
      <xdr:col>1</xdr:col>
      <xdr:colOff>66675</xdr:colOff>
      <xdr:row>17</xdr:row>
      <xdr:rowOff>9525</xdr:rowOff>
    </xdr:to>
    <xdr:pic>
      <xdr:nvPicPr>
        <xdr:cNvPr id="23741" name="Picture 8" descr="http://d.adroll.com/cm/w/out">
          <a:extLst>
            <a:ext uri="{FF2B5EF4-FFF2-40B4-BE49-F238E27FC236}">
              <a16:creationId xmlns:a16="http://schemas.microsoft.com/office/drawing/2014/main" id="{2BDFEF82-4BBC-42E6-92B5-59756E8F5F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17</xdr:row>
      <xdr:rowOff>0</xdr:rowOff>
    </xdr:from>
    <xdr:to>
      <xdr:col>1</xdr:col>
      <xdr:colOff>85725</xdr:colOff>
      <xdr:row>17</xdr:row>
      <xdr:rowOff>9525</xdr:rowOff>
    </xdr:to>
    <xdr:pic>
      <xdr:nvPicPr>
        <xdr:cNvPr id="23742" name="Picture 9" descr="http://d.adroll.com/cm/x/out">
          <a:extLst>
            <a:ext uri="{FF2B5EF4-FFF2-40B4-BE49-F238E27FC236}">
              <a16:creationId xmlns:a16="http://schemas.microsoft.com/office/drawing/2014/main" id="{5ABCD4B2-7112-4F76-AE12-1CF6C8E094B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91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17</xdr:row>
      <xdr:rowOff>0</xdr:rowOff>
    </xdr:from>
    <xdr:to>
      <xdr:col>1</xdr:col>
      <xdr:colOff>104775</xdr:colOff>
      <xdr:row>17</xdr:row>
      <xdr:rowOff>9525</xdr:rowOff>
    </xdr:to>
    <xdr:pic>
      <xdr:nvPicPr>
        <xdr:cNvPr id="23743" name="Picture 10" descr="http://d.adroll.com/cm/l/out">
          <a:extLst>
            <a:ext uri="{FF2B5EF4-FFF2-40B4-BE49-F238E27FC236}">
              <a16:creationId xmlns:a16="http://schemas.microsoft.com/office/drawing/2014/main" id="{DB211517-D67E-4AB7-9DEC-59FDE1187C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82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17</xdr:row>
      <xdr:rowOff>0</xdr:rowOff>
    </xdr:from>
    <xdr:to>
      <xdr:col>1</xdr:col>
      <xdr:colOff>123825</xdr:colOff>
      <xdr:row>17</xdr:row>
      <xdr:rowOff>9525</xdr:rowOff>
    </xdr:to>
    <xdr:pic>
      <xdr:nvPicPr>
        <xdr:cNvPr id="23744" name="Picture 11" descr="http://d.adroll.com/cm/o/out">
          <a:extLst>
            <a:ext uri="{FF2B5EF4-FFF2-40B4-BE49-F238E27FC236}">
              <a16:creationId xmlns:a16="http://schemas.microsoft.com/office/drawing/2014/main" id="{652FF492-8DD9-4A8A-AF95-092ACF150B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72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17</xdr:row>
      <xdr:rowOff>0</xdr:rowOff>
    </xdr:from>
    <xdr:to>
      <xdr:col>1</xdr:col>
      <xdr:colOff>142875</xdr:colOff>
      <xdr:row>17</xdr:row>
      <xdr:rowOff>9525</xdr:rowOff>
    </xdr:to>
    <xdr:pic>
      <xdr:nvPicPr>
        <xdr:cNvPr id="23745" name="Picture 12" descr="http://d.adroll.com/cm/g/out?google_nid=adroll4">
          <a:extLst>
            <a:ext uri="{FF2B5EF4-FFF2-40B4-BE49-F238E27FC236}">
              <a16:creationId xmlns:a16="http://schemas.microsoft.com/office/drawing/2014/main" id="{8ABDCAA6-7BD2-4ABA-9E83-A5B2141A9A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17</xdr:row>
      <xdr:rowOff>0</xdr:rowOff>
    </xdr:from>
    <xdr:to>
      <xdr:col>1</xdr:col>
      <xdr:colOff>161925</xdr:colOff>
      <xdr:row>17</xdr:row>
      <xdr:rowOff>9525</xdr:rowOff>
    </xdr:to>
    <xdr:pic>
      <xdr:nvPicPr>
        <xdr:cNvPr id="23746" name="Picture 13" descr="http://googleads.g.doubleclick.net/pagead/viewthroughconversion/933633792/?label=eOfZCNCusxIQgL6YvQM&amp;guid=ON&amp;script=0&amp;ord=5921602368005763">
          <a:extLst>
            <a:ext uri="{FF2B5EF4-FFF2-40B4-BE49-F238E27FC236}">
              <a16:creationId xmlns:a16="http://schemas.microsoft.com/office/drawing/2014/main" id="{CF1D38C7-7C8B-498E-A715-15B5B1CA801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53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17</xdr:row>
      <xdr:rowOff>0</xdr:rowOff>
    </xdr:from>
    <xdr:to>
      <xdr:col>1</xdr:col>
      <xdr:colOff>180975</xdr:colOff>
      <xdr:row>17</xdr:row>
      <xdr:rowOff>9525</xdr:rowOff>
    </xdr:to>
    <xdr:pic>
      <xdr:nvPicPr>
        <xdr:cNvPr id="23747" name="Picture 14" descr="http://ib.adnxs.com/seg?add=1647052&amp;t=2">
          <a:extLst>
            <a:ext uri="{FF2B5EF4-FFF2-40B4-BE49-F238E27FC236}">
              <a16:creationId xmlns:a16="http://schemas.microsoft.com/office/drawing/2014/main" id="{F6570C16-7625-480C-9F16-899529ED0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17</xdr:row>
      <xdr:rowOff>0</xdr:rowOff>
    </xdr:from>
    <xdr:to>
      <xdr:col>1</xdr:col>
      <xdr:colOff>200025</xdr:colOff>
      <xdr:row>17</xdr:row>
      <xdr:rowOff>9525</xdr:rowOff>
    </xdr:to>
    <xdr:pic>
      <xdr:nvPicPr>
        <xdr:cNvPr id="23748" name="Picture 15" descr="http://googleads.g.doubleclick.net/pagead/viewthroughconversion/0/?label=null&amp;guid=ON&amp;script=0&amp;ord=5921602368005763">
          <a:extLst>
            <a:ext uri="{FF2B5EF4-FFF2-40B4-BE49-F238E27FC236}">
              <a16:creationId xmlns:a16="http://schemas.microsoft.com/office/drawing/2014/main" id="{0BABAFA4-C679-4BF0-9299-A6855AE36B3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334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17</xdr:row>
      <xdr:rowOff>0</xdr:rowOff>
    </xdr:from>
    <xdr:to>
      <xdr:col>1</xdr:col>
      <xdr:colOff>219075</xdr:colOff>
      <xdr:row>17</xdr:row>
      <xdr:rowOff>9525</xdr:rowOff>
    </xdr:to>
    <xdr:pic>
      <xdr:nvPicPr>
        <xdr:cNvPr id="23749" name="Picture 16" descr="http://ib.adnxs.com/seg?add=4773665&amp;t=2">
          <a:extLst>
            <a:ext uri="{FF2B5EF4-FFF2-40B4-BE49-F238E27FC236}">
              <a16:creationId xmlns:a16="http://schemas.microsoft.com/office/drawing/2014/main" id="{5C61D6A3-0B32-4552-98A8-6545135051C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25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17</xdr:row>
      <xdr:rowOff>0</xdr:rowOff>
    </xdr:from>
    <xdr:to>
      <xdr:col>1</xdr:col>
      <xdr:colOff>238125</xdr:colOff>
      <xdr:row>17</xdr:row>
      <xdr:rowOff>9525</xdr:rowOff>
    </xdr:to>
    <xdr:pic>
      <xdr:nvPicPr>
        <xdr:cNvPr id="23750" name="Picture 17" descr="http://googleads.g.doubleclick.net/pagead/viewthroughconversion/933633792/?label=t-nmCMimrhMQgL6YvQM&amp;guid=ON&amp;script=0&amp;ord=5921602368005763">
          <a:extLst>
            <a:ext uri="{FF2B5EF4-FFF2-40B4-BE49-F238E27FC236}">
              <a16:creationId xmlns:a16="http://schemas.microsoft.com/office/drawing/2014/main" id="{9C828E8A-321F-4EB0-8485-513B4EEA03E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715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17</xdr:row>
      <xdr:rowOff>0</xdr:rowOff>
    </xdr:from>
    <xdr:to>
      <xdr:col>1</xdr:col>
      <xdr:colOff>257175</xdr:colOff>
      <xdr:row>17</xdr:row>
      <xdr:rowOff>9525</xdr:rowOff>
    </xdr:to>
    <xdr:pic>
      <xdr:nvPicPr>
        <xdr:cNvPr id="23751" name="Picture 18" descr="http://ib.adnxs.com/seg?add=1764033&amp;t=2">
          <a:extLst>
            <a:ext uri="{FF2B5EF4-FFF2-40B4-BE49-F238E27FC236}">
              <a16:creationId xmlns:a16="http://schemas.microsoft.com/office/drawing/2014/main" id="{7496CCF7-50F5-441A-BDCB-59A8FE619FF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17</xdr:row>
      <xdr:rowOff>0</xdr:rowOff>
    </xdr:from>
    <xdr:to>
      <xdr:col>1</xdr:col>
      <xdr:colOff>276225</xdr:colOff>
      <xdr:row>17</xdr:row>
      <xdr:rowOff>9525</xdr:rowOff>
    </xdr:to>
    <xdr:pic>
      <xdr:nvPicPr>
        <xdr:cNvPr id="23752" name="Picture 19" descr="http://googleads.g.doubleclick.net/pagead/viewthroughconversion/0/?label=null&amp;guid=ON&amp;script=0&amp;ord=5921602368005763">
          <a:extLst>
            <a:ext uri="{FF2B5EF4-FFF2-40B4-BE49-F238E27FC236}">
              <a16:creationId xmlns:a16="http://schemas.microsoft.com/office/drawing/2014/main" id="{520419BE-A1D8-4FE1-8B8E-D84DEF9234E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096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17</xdr:row>
      <xdr:rowOff>0</xdr:rowOff>
    </xdr:from>
    <xdr:to>
      <xdr:col>1</xdr:col>
      <xdr:colOff>295275</xdr:colOff>
      <xdr:row>17</xdr:row>
      <xdr:rowOff>9525</xdr:rowOff>
    </xdr:to>
    <xdr:pic>
      <xdr:nvPicPr>
        <xdr:cNvPr id="23753" name="Picture 20" descr="http://ib.adnxs.com/seg?add=3583411&amp;t=2">
          <a:extLst>
            <a:ext uri="{FF2B5EF4-FFF2-40B4-BE49-F238E27FC236}">
              <a16:creationId xmlns:a16="http://schemas.microsoft.com/office/drawing/2014/main" id="{537B437F-40C0-4D46-9954-09E95DDF3E8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87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17</xdr:row>
      <xdr:rowOff>0</xdr:rowOff>
    </xdr:from>
    <xdr:to>
      <xdr:col>1</xdr:col>
      <xdr:colOff>314325</xdr:colOff>
      <xdr:row>17</xdr:row>
      <xdr:rowOff>9525</xdr:rowOff>
    </xdr:to>
    <xdr:pic>
      <xdr:nvPicPr>
        <xdr:cNvPr id="23754" name="Picture 21" descr="http://googleads.g.doubleclick.net/pagead/viewthroughconversion/0/?label=null&amp;guid=ON&amp;script=0&amp;ord=5921602368005763">
          <a:extLst>
            <a:ext uri="{FF2B5EF4-FFF2-40B4-BE49-F238E27FC236}">
              <a16:creationId xmlns:a16="http://schemas.microsoft.com/office/drawing/2014/main" id="{128A3955-7543-4134-B6C9-C5D511EA483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77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17</xdr:row>
      <xdr:rowOff>0</xdr:rowOff>
    </xdr:from>
    <xdr:to>
      <xdr:col>1</xdr:col>
      <xdr:colOff>333375</xdr:colOff>
      <xdr:row>17</xdr:row>
      <xdr:rowOff>9525</xdr:rowOff>
    </xdr:to>
    <xdr:pic>
      <xdr:nvPicPr>
        <xdr:cNvPr id="23755" name="Picture 22" descr="http://ib.adnxs.com/seg?add=4519511&amp;t=2">
          <a:extLst>
            <a:ext uri="{FF2B5EF4-FFF2-40B4-BE49-F238E27FC236}">
              <a16:creationId xmlns:a16="http://schemas.microsoft.com/office/drawing/2014/main" id="{A49F3968-33E0-422E-ACF5-24A145AF800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68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9525</xdr:colOff>
      <xdr:row>17</xdr:row>
      <xdr:rowOff>9525</xdr:rowOff>
    </xdr:to>
    <xdr:pic>
      <xdr:nvPicPr>
        <xdr:cNvPr id="23756"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D38B6280-4E8F-4DA6-B712-2AA75CFFC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17</xdr:row>
      <xdr:rowOff>0</xdr:rowOff>
    </xdr:from>
    <xdr:to>
      <xdr:col>1</xdr:col>
      <xdr:colOff>28575</xdr:colOff>
      <xdr:row>17</xdr:row>
      <xdr:rowOff>9525</xdr:rowOff>
    </xdr:to>
    <xdr:pic>
      <xdr:nvPicPr>
        <xdr:cNvPr id="23757" name="Picture 4" descr="https://d.adroll.com/p/ZQ46TDOVVJD4XDDD7TWW5O/?adroll_product_id=404665">
          <a:extLst>
            <a:ext uri="{FF2B5EF4-FFF2-40B4-BE49-F238E27FC236}">
              <a16:creationId xmlns:a16="http://schemas.microsoft.com/office/drawing/2014/main" id="{6D7D915A-EB81-47CC-9EE4-EE0EDCE724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450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9525</xdr:colOff>
      <xdr:row>4</xdr:row>
      <xdr:rowOff>9525</xdr:rowOff>
    </xdr:to>
    <xdr:sp macro="" textlink="">
      <xdr:nvSpPr>
        <xdr:cNvPr id="22852" name="AutoShape 1" descr="http://googleads.g.doubleclick.net/pagead/viewthroughconversion/1011952255/?random=1457614321461&amp;cv=7&amp;fst=1457614321461&amp;num=1&amp;fmt=1&amp;label=dCOtCInjzwQQ_9TE4gM&amp;guid=ON&amp;url=http%3A//www.cesco.com/b2c/product/Milbank-U9551-O-Ringless-Heavy-Duty-3-Wire-Meter/404665&amp;frm=0">
          <a:extLst>
            <a:ext uri="{FF2B5EF4-FFF2-40B4-BE49-F238E27FC236}">
              <a16:creationId xmlns:a16="http://schemas.microsoft.com/office/drawing/2014/main" id="{19EEF402-2333-45B3-8A98-E0BD5BA15E54}"/>
            </a:ext>
          </a:extLst>
        </xdr:cNvPr>
        <xdr:cNvSpPr>
          <a:spLocks noChangeAspect="1" noChangeArrowheads="1"/>
        </xdr:cNvSpPr>
      </xdr:nvSpPr>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9525</xdr:colOff>
      <xdr:row>4</xdr:row>
      <xdr:rowOff>9525</xdr:rowOff>
    </xdr:to>
    <xdr:sp macro="" textlink="">
      <xdr:nvSpPr>
        <xdr:cNvPr id="22853" name="AutoShape 2" descr="https://d.adroll.com/cm/n/out">
          <a:extLst>
            <a:ext uri="{FF2B5EF4-FFF2-40B4-BE49-F238E27FC236}">
              <a16:creationId xmlns:a16="http://schemas.microsoft.com/office/drawing/2014/main" id="{50390209-6D1A-439A-9AFF-0B02E2944828}"/>
            </a:ext>
          </a:extLst>
        </xdr:cNvPr>
        <xdr:cNvSpPr>
          <a:spLocks noChangeAspect="1" noChangeArrowheads="1"/>
        </xdr:cNvSpPr>
      </xdr:nvSpPr>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9525</xdr:colOff>
      <xdr:row>4</xdr:row>
      <xdr:rowOff>9525</xdr:rowOff>
    </xdr:to>
    <xdr:pic>
      <xdr:nvPicPr>
        <xdr:cNvPr id="22854" name="Picture 5" descr="http://d.adroll.com/cm/r/out">
          <a:extLst>
            <a:ext uri="{FF2B5EF4-FFF2-40B4-BE49-F238E27FC236}">
              <a16:creationId xmlns:a16="http://schemas.microsoft.com/office/drawing/2014/main" id="{0F995D11-1AA7-4E89-98BC-ECFD58490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22855" name="Picture 6" descr="http://d.adroll.com/cm/f/out">
          <a:extLst>
            <a:ext uri="{FF2B5EF4-FFF2-40B4-BE49-F238E27FC236}">
              <a16:creationId xmlns:a16="http://schemas.microsoft.com/office/drawing/2014/main" id="{B54D1C00-17A7-4AE1-877E-2D8FAEC3A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xdr:row>
      <xdr:rowOff>0</xdr:rowOff>
    </xdr:from>
    <xdr:to>
      <xdr:col>1</xdr:col>
      <xdr:colOff>47625</xdr:colOff>
      <xdr:row>4</xdr:row>
      <xdr:rowOff>9525</xdr:rowOff>
    </xdr:to>
    <xdr:sp macro="" textlink="">
      <xdr:nvSpPr>
        <xdr:cNvPr id="22856" name="AutoShape 7" descr="http://d.adroll.com/cm/b/out">
          <a:extLst>
            <a:ext uri="{FF2B5EF4-FFF2-40B4-BE49-F238E27FC236}">
              <a16:creationId xmlns:a16="http://schemas.microsoft.com/office/drawing/2014/main" id="{C59EAFEC-C668-40E7-AD04-D8DBA3F9ECC3}"/>
            </a:ext>
          </a:extLst>
        </xdr:cNvPr>
        <xdr:cNvSpPr>
          <a:spLocks noChangeAspect="1" noChangeArrowheads="1"/>
        </xdr:cNvSpPr>
      </xdr:nvSpPr>
      <xdr:spPr bwMode="auto">
        <a:xfrm>
          <a:off x="9810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xdr:row>
      <xdr:rowOff>0</xdr:rowOff>
    </xdr:from>
    <xdr:to>
      <xdr:col>1</xdr:col>
      <xdr:colOff>66675</xdr:colOff>
      <xdr:row>4</xdr:row>
      <xdr:rowOff>9525</xdr:rowOff>
    </xdr:to>
    <xdr:pic>
      <xdr:nvPicPr>
        <xdr:cNvPr id="22857" name="Picture 8" descr="http://d.adroll.com/cm/w/out">
          <a:extLst>
            <a:ext uri="{FF2B5EF4-FFF2-40B4-BE49-F238E27FC236}">
              <a16:creationId xmlns:a16="http://schemas.microsoft.com/office/drawing/2014/main" id="{EE891018-B596-4896-B578-257422FB44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xdr:row>
      <xdr:rowOff>0</xdr:rowOff>
    </xdr:from>
    <xdr:to>
      <xdr:col>1</xdr:col>
      <xdr:colOff>85725</xdr:colOff>
      <xdr:row>4</xdr:row>
      <xdr:rowOff>9525</xdr:rowOff>
    </xdr:to>
    <xdr:pic>
      <xdr:nvPicPr>
        <xdr:cNvPr id="22858" name="Picture 9" descr="http://d.adroll.com/cm/x/out">
          <a:extLst>
            <a:ext uri="{FF2B5EF4-FFF2-40B4-BE49-F238E27FC236}">
              <a16:creationId xmlns:a16="http://schemas.microsoft.com/office/drawing/2014/main" id="{A5B54971-E8BA-4F47-9247-A2EC74200F8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91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xdr:row>
      <xdr:rowOff>0</xdr:rowOff>
    </xdr:from>
    <xdr:to>
      <xdr:col>1</xdr:col>
      <xdr:colOff>104775</xdr:colOff>
      <xdr:row>4</xdr:row>
      <xdr:rowOff>9525</xdr:rowOff>
    </xdr:to>
    <xdr:pic>
      <xdr:nvPicPr>
        <xdr:cNvPr id="22859" name="Picture 10" descr="http://d.adroll.com/cm/l/out">
          <a:extLst>
            <a:ext uri="{FF2B5EF4-FFF2-40B4-BE49-F238E27FC236}">
              <a16:creationId xmlns:a16="http://schemas.microsoft.com/office/drawing/2014/main" id="{73A9AE17-F417-4F9D-A413-D5A59C920D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82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xdr:row>
      <xdr:rowOff>0</xdr:rowOff>
    </xdr:from>
    <xdr:to>
      <xdr:col>1</xdr:col>
      <xdr:colOff>123825</xdr:colOff>
      <xdr:row>4</xdr:row>
      <xdr:rowOff>9525</xdr:rowOff>
    </xdr:to>
    <xdr:pic>
      <xdr:nvPicPr>
        <xdr:cNvPr id="22860" name="Picture 11" descr="http://d.adroll.com/cm/o/out">
          <a:extLst>
            <a:ext uri="{FF2B5EF4-FFF2-40B4-BE49-F238E27FC236}">
              <a16:creationId xmlns:a16="http://schemas.microsoft.com/office/drawing/2014/main" id="{F395056A-6E42-4A39-9142-14E99ED53B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72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xdr:row>
      <xdr:rowOff>0</xdr:rowOff>
    </xdr:from>
    <xdr:to>
      <xdr:col>1</xdr:col>
      <xdr:colOff>142875</xdr:colOff>
      <xdr:row>4</xdr:row>
      <xdr:rowOff>9525</xdr:rowOff>
    </xdr:to>
    <xdr:pic>
      <xdr:nvPicPr>
        <xdr:cNvPr id="22861" name="Picture 12" descr="http://d.adroll.com/cm/g/out?google_nid=adroll4">
          <a:extLst>
            <a:ext uri="{FF2B5EF4-FFF2-40B4-BE49-F238E27FC236}">
              <a16:creationId xmlns:a16="http://schemas.microsoft.com/office/drawing/2014/main" id="{CA75064C-539E-4827-ABD4-2FCEDC6E9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xdr:row>
      <xdr:rowOff>0</xdr:rowOff>
    </xdr:from>
    <xdr:to>
      <xdr:col>1</xdr:col>
      <xdr:colOff>161925</xdr:colOff>
      <xdr:row>4</xdr:row>
      <xdr:rowOff>9525</xdr:rowOff>
    </xdr:to>
    <xdr:pic>
      <xdr:nvPicPr>
        <xdr:cNvPr id="22862" name="Picture 13" descr="http://googleads.g.doubleclick.net/pagead/viewthroughconversion/933633792/?label=eOfZCNCusxIQgL6YvQM&amp;guid=ON&amp;script=0&amp;ord=5921602368005763">
          <a:extLst>
            <a:ext uri="{FF2B5EF4-FFF2-40B4-BE49-F238E27FC236}">
              <a16:creationId xmlns:a16="http://schemas.microsoft.com/office/drawing/2014/main" id="{B349DD86-39B4-460F-AD88-CA64E86EADD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53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xdr:row>
      <xdr:rowOff>0</xdr:rowOff>
    </xdr:from>
    <xdr:to>
      <xdr:col>1</xdr:col>
      <xdr:colOff>180975</xdr:colOff>
      <xdr:row>4</xdr:row>
      <xdr:rowOff>9525</xdr:rowOff>
    </xdr:to>
    <xdr:pic>
      <xdr:nvPicPr>
        <xdr:cNvPr id="22863" name="Picture 14" descr="http://ib.adnxs.com/seg?add=1647052&amp;t=2">
          <a:extLst>
            <a:ext uri="{FF2B5EF4-FFF2-40B4-BE49-F238E27FC236}">
              <a16:creationId xmlns:a16="http://schemas.microsoft.com/office/drawing/2014/main" id="{31849F70-D4B3-47F9-AD1A-01ED5B1526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4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xdr:row>
      <xdr:rowOff>0</xdr:rowOff>
    </xdr:from>
    <xdr:to>
      <xdr:col>1</xdr:col>
      <xdr:colOff>200025</xdr:colOff>
      <xdr:row>4</xdr:row>
      <xdr:rowOff>9525</xdr:rowOff>
    </xdr:to>
    <xdr:pic>
      <xdr:nvPicPr>
        <xdr:cNvPr id="22864" name="Picture 15" descr="http://googleads.g.doubleclick.net/pagead/viewthroughconversion/0/?label=null&amp;guid=ON&amp;script=0&amp;ord=5921602368005763">
          <a:extLst>
            <a:ext uri="{FF2B5EF4-FFF2-40B4-BE49-F238E27FC236}">
              <a16:creationId xmlns:a16="http://schemas.microsoft.com/office/drawing/2014/main" id="{AFF622CB-CC2A-4479-9B37-59606C83EE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334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xdr:row>
      <xdr:rowOff>0</xdr:rowOff>
    </xdr:from>
    <xdr:to>
      <xdr:col>1</xdr:col>
      <xdr:colOff>219075</xdr:colOff>
      <xdr:row>4</xdr:row>
      <xdr:rowOff>9525</xdr:rowOff>
    </xdr:to>
    <xdr:pic>
      <xdr:nvPicPr>
        <xdr:cNvPr id="22865" name="Picture 16" descr="http://ib.adnxs.com/seg?add=4773665&amp;t=2">
          <a:extLst>
            <a:ext uri="{FF2B5EF4-FFF2-40B4-BE49-F238E27FC236}">
              <a16:creationId xmlns:a16="http://schemas.microsoft.com/office/drawing/2014/main" id="{2C916DD9-FC26-4BB9-A104-6E3F71B500D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25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xdr:row>
      <xdr:rowOff>0</xdr:rowOff>
    </xdr:from>
    <xdr:to>
      <xdr:col>1</xdr:col>
      <xdr:colOff>238125</xdr:colOff>
      <xdr:row>4</xdr:row>
      <xdr:rowOff>9525</xdr:rowOff>
    </xdr:to>
    <xdr:pic>
      <xdr:nvPicPr>
        <xdr:cNvPr id="22866" name="Picture 17" descr="http://googleads.g.doubleclick.net/pagead/viewthroughconversion/933633792/?label=t-nmCMimrhMQgL6YvQM&amp;guid=ON&amp;script=0&amp;ord=5921602368005763">
          <a:extLst>
            <a:ext uri="{FF2B5EF4-FFF2-40B4-BE49-F238E27FC236}">
              <a16:creationId xmlns:a16="http://schemas.microsoft.com/office/drawing/2014/main" id="{59D87BB7-2C4E-4597-9793-339FEB11F68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715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xdr:row>
      <xdr:rowOff>0</xdr:rowOff>
    </xdr:from>
    <xdr:to>
      <xdr:col>1</xdr:col>
      <xdr:colOff>257175</xdr:colOff>
      <xdr:row>4</xdr:row>
      <xdr:rowOff>9525</xdr:rowOff>
    </xdr:to>
    <xdr:pic>
      <xdr:nvPicPr>
        <xdr:cNvPr id="22867" name="Picture 18" descr="http://ib.adnxs.com/seg?add=1764033&amp;t=2">
          <a:extLst>
            <a:ext uri="{FF2B5EF4-FFF2-40B4-BE49-F238E27FC236}">
              <a16:creationId xmlns:a16="http://schemas.microsoft.com/office/drawing/2014/main" id="{6DCD368A-B7F7-4313-92F0-5B6ACE92C4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xdr:row>
      <xdr:rowOff>0</xdr:rowOff>
    </xdr:from>
    <xdr:to>
      <xdr:col>1</xdr:col>
      <xdr:colOff>276225</xdr:colOff>
      <xdr:row>4</xdr:row>
      <xdr:rowOff>9525</xdr:rowOff>
    </xdr:to>
    <xdr:pic>
      <xdr:nvPicPr>
        <xdr:cNvPr id="22868" name="Picture 19" descr="http://googleads.g.doubleclick.net/pagead/viewthroughconversion/0/?label=null&amp;guid=ON&amp;script=0&amp;ord=5921602368005763">
          <a:extLst>
            <a:ext uri="{FF2B5EF4-FFF2-40B4-BE49-F238E27FC236}">
              <a16:creationId xmlns:a16="http://schemas.microsoft.com/office/drawing/2014/main" id="{9FFCAD3B-006E-4A84-9479-9A8901578C8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096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4</xdr:row>
      <xdr:rowOff>0</xdr:rowOff>
    </xdr:from>
    <xdr:to>
      <xdr:col>1</xdr:col>
      <xdr:colOff>295275</xdr:colOff>
      <xdr:row>4</xdr:row>
      <xdr:rowOff>9525</xdr:rowOff>
    </xdr:to>
    <xdr:pic>
      <xdr:nvPicPr>
        <xdr:cNvPr id="22869" name="Picture 20" descr="http://ib.adnxs.com/seg?add=3583411&amp;t=2">
          <a:extLst>
            <a:ext uri="{FF2B5EF4-FFF2-40B4-BE49-F238E27FC236}">
              <a16:creationId xmlns:a16="http://schemas.microsoft.com/office/drawing/2014/main" id="{8CC5A953-CD35-4ADC-9A3A-B6E10D1A370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87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4</xdr:row>
      <xdr:rowOff>0</xdr:rowOff>
    </xdr:from>
    <xdr:to>
      <xdr:col>1</xdr:col>
      <xdr:colOff>314325</xdr:colOff>
      <xdr:row>4</xdr:row>
      <xdr:rowOff>9525</xdr:rowOff>
    </xdr:to>
    <xdr:pic>
      <xdr:nvPicPr>
        <xdr:cNvPr id="22870" name="Picture 21" descr="http://googleads.g.doubleclick.net/pagead/viewthroughconversion/0/?label=null&amp;guid=ON&amp;script=0&amp;ord=5921602368005763">
          <a:extLst>
            <a:ext uri="{FF2B5EF4-FFF2-40B4-BE49-F238E27FC236}">
              <a16:creationId xmlns:a16="http://schemas.microsoft.com/office/drawing/2014/main" id="{E593F7ED-D706-4B25-AD4D-25562E93BEA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77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4</xdr:row>
      <xdr:rowOff>0</xdr:rowOff>
    </xdr:from>
    <xdr:to>
      <xdr:col>1</xdr:col>
      <xdr:colOff>333375</xdr:colOff>
      <xdr:row>4</xdr:row>
      <xdr:rowOff>9525</xdr:rowOff>
    </xdr:to>
    <xdr:pic>
      <xdr:nvPicPr>
        <xdr:cNvPr id="22871" name="Picture 22" descr="http://ib.adnxs.com/seg?add=4519511&amp;t=2">
          <a:extLst>
            <a:ext uri="{FF2B5EF4-FFF2-40B4-BE49-F238E27FC236}">
              <a16:creationId xmlns:a16="http://schemas.microsoft.com/office/drawing/2014/main" id="{61AF3393-9444-45E8-ABF0-1EDD3317B12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68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9525</xdr:colOff>
      <xdr:row>4</xdr:row>
      <xdr:rowOff>9525</xdr:rowOff>
    </xdr:to>
    <xdr:pic>
      <xdr:nvPicPr>
        <xdr:cNvPr id="22872"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87C6DE10-2E05-4F18-A463-FDD6955AF0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22873" name="Picture 4" descr="https://d.adroll.com/p/ZQ46TDOVVJD4XDDD7TWW5O/?adroll_product_id=404665">
          <a:extLst>
            <a:ext uri="{FF2B5EF4-FFF2-40B4-BE49-F238E27FC236}">
              <a16:creationId xmlns:a16="http://schemas.microsoft.com/office/drawing/2014/main" id="{17CAB9E1-B4AD-43B1-8CC2-54FAB729F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9525</xdr:colOff>
      <xdr:row>4</xdr:row>
      <xdr:rowOff>9525</xdr:rowOff>
    </xdr:to>
    <xdr:pic>
      <xdr:nvPicPr>
        <xdr:cNvPr id="22874"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78E855A8-BD70-47F5-8DEF-638A9E784B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22875" name="Picture 4" descr="https://d.adroll.com/p/ZQ46TDOVVJD4XDDD7TWW5O/?adroll_product_id=404665">
          <a:extLst>
            <a:ext uri="{FF2B5EF4-FFF2-40B4-BE49-F238E27FC236}">
              <a16:creationId xmlns:a16="http://schemas.microsoft.com/office/drawing/2014/main" id="{76D7E7FB-A75B-4382-8469-5D34EC3AA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9525</xdr:colOff>
      <xdr:row>4</xdr:row>
      <xdr:rowOff>9525</xdr:rowOff>
    </xdr:to>
    <xdr:pic>
      <xdr:nvPicPr>
        <xdr:cNvPr id="22876" name="Picture 5" descr="http://d.adroll.com/cm/r/out">
          <a:extLst>
            <a:ext uri="{FF2B5EF4-FFF2-40B4-BE49-F238E27FC236}">
              <a16:creationId xmlns:a16="http://schemas.microsoft.com/office/drawing/2014/main" id="{823010EF-5420-400D-BCB7-D300DF34E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22877" name="Picture 6" descr="http://d.adroll.com/cm/f/out">
          <a:extLst>
            <a:ext uri="{FF2B5EF4-FFF2-40B4-BE49-F238E27FC236}">
              <a16:creationId xmlns:a16="http://schemas.microsoft.com/office/drawing/2014/main" id="{CD7A242F-E706-4A52-BAC9-EC76C6BC57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xdr:row>
      <xdr:rowOff>0</xdr:rowOff>
    </xdr:from>
    <xdr:to>
      <xdr:col>1</xdr:col>
      <xdr:colOff>47625</xdr:colOff>
      <xdr:row>4</xdr:row>
      <xdr:rowOff>9525</xdr:rowOff>
    </xdr:to>
    <xdr:sp macro="" textlink="">
      <xdr:nvSpPr>
        <xdr:cNvPr id="22878" name="AutoShape 7" descr="http://d.adroll.com/cm/b/out">
          <a:extLst>
            <a:ext uri="{FF2B5EF4-FFF2-40B4-BE49-F238E27FC236}">
              <a16:creationId xmlns:a16="http://schemas.microsoft.com/office/drawing/2014/main" id="{53AD7A89-B15E-4A10-9715-D0BC2ADB4157}"/>
            </a:ext>
          </a:extLst>
        </xdr:cNvPr>
        <xdr:cNvSpPr>
          <a:spLocks noChangeAspect="1" noChangeArrowheads="1"/>
        </xdr:cNvSpPr>
      </xdr:nvSpPr>
      <xdr:spPr bwMode="auto">
        <a:xfrm>
          <a:off x="9810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xdr:row>
      <xdr:rowOff>0</xdr:rowOff>
    </xdr:from>
    <xdr:to>
      <xdr:col>1</xdr:col>
      <xdr:colOff>66675</xdr:colOff>
      <xdr:row>4</xdr:row>
      <xdr:rowOff>9525</xdr:rowOff>
    </xdr:to>
    <xdr:pic>
      <xdr:nvPicPr>
        <xdr:cNvPr id="22879" name="Picture 8" descr="http://d.adroll.com/cm/w/out">
          <a:extLst>
            <a:ext uri="{FF2B5EF4-FFF2-40B4-BE49-F238E27FC236}">
              <a16:creationId xmlns:a16="http://schemas.microsoft.com/office/drawing/2014/main" id="{C76FD918-FD40-4580-B057-8BAA951048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xdr:row>
      <xdr:rowOff>0</xdr:rowOff>
    </xdr:from>
    <xdr:to>
      <xdr:col>1</xdr:col>
      <xdr:colOff>85725</xdr:colOff>
      <xdr:row>4</xdr:row>
      <xdr:rowOff>9525</xdr:rowOff>
    </xdr:to>
    <xdr:pic>
      <xdr:nvPicPr>
        <xdr:cNvPr id="22880" name="Picture 9" descr="http://d.adroll.com/cm/x/out">
          <a:extLst>
            <a:ext uri="{FF2B5EF4-FFF2-40B4-BE49-F238E27FC236}">
              <a16:creationId xmlns:a16="http://schemas.microsoft.com/office/drawing/2014/main" id="{BA2F2E1C-63DD-4B7A-9C34-46D25291F28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91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xdr:row>
      <xdr:rowOff>0</xdr:rowOff>
    </xdr:from>
    <xdr:to>
      <xdr:col>1</xdr:col>
      <xdr:colOff>104775</xdr:colOff>
      <xdr:row>4</xdr:row>
      <xdr:rowOff>9525</xdr:rowOff>
    </xdr:to>
    <xdr:pic>
      <xdr:nvPicPr>
        <xdr:cNvPr id="22881" name="Picture 10" descr="http://d.adroll.com/cm/l/out">
          <a:extLst>
            <a:ext uri="{FF2B5EF4-FFF2-40B4-BE49-F238E27FC236}">
              <a16:creationId xmlns:a16="http://schemas.microsoft.com/office/drawing/2014/main" id="{C861FC62-6660-49E7-A7D5-80AC6FA67B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82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xdr:row>
      <xdr:rowOff>0</xdr:rowOff>
    </xdr:from>
    <xdr:to>
      <xdr:col>1</xdr:col>
      <xdr:colOff>123825</xdr:colOff>
      <xdr:row>4</xdr:row>
      <xdr:rowOff>9525</xdr:rowOff>
    </xdr:to>
    <xdr:pic>
      <xdr:nvPicPr>
        <xdr:cNvPr id="22882" name="Picture 11" descr="http://d.adroll.com/cm/o/out">
          <a:extLst>
            <a:ext uri="{FF2B5EF4-FFF2-40B4-BE49-F238E27FC236}">
              <a16:creationId xmlns:a16="http://schemas.microsoft.com/office/drawing/2014/main" id="{7811E86F-A318-41AE-89EA-990A2FF812B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72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xdr:row>
      <xdr:rowOff>0</xdr:rowOff>
    </xdr:from>
    <xdr:to>
      <xdr:col>1</xdr:col>
      <xdr:colOff>142875</xdr:colOff>
      <xdr:row>4</xdr:row>
      <xdr:rowOff>9525</xdr:rowOff>
    </xdr:to>
    <xdr:pic>
      <xdr:nvPicPr>
        <xdr:cNvPr id="22883" name="Picture 12" descr="http://d.adroll.com/cm/g/out?google_nid=adroll4">
          <a:extLst>
            <a:ext uri="{FF2B5EF4-FFF2-40B4-BE49-F238E27FC236}">
              <a16:creationId xmlns:a16="http://schemas.microsoft.com/office/drawing/2014/main" id="{3A714472-4E74-425A-97F2-B4EA923EB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xdr:row>
      <xdr:rowOff>0</xdr:rowOff>
    </xdr:from>
    <xdr:to>
      <xdr:col>1</xdr:col>
      <xdr:colOff>161925</xdr:colOff>
      <xdr:row>4</xdr:row>
      <xdr:rowOff>9525</xdr:rowOff>
    </xdr:to>
    <xdr:pic>
      <xdr:nvPicPr>
        <xdr:cNvPr id="22884" name="Picture 13" descr="http://googleads.g.doubleclick.net/pagead/viewthroughconversion/933633792/?label=eOfZCNCusxIQgL6YvQM&amp;guid=ON&amp;script=0&amp;ord=5921602368005763">
          <a:extLst>
            <a:ext uri="{FF2B5EF4-FFF2-40B4-BE49-F238E27FC236}">
              <a16:creationId xmlns:a16="http://schemas.microsoft.com/office/drawing/2014/main" id="{B0B684A5-C457-4F33-8F36-AC5203E1D83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53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xdr:row>
      <xdr:rowOff>0</xdr:rowOff>
    </xdr:from>
    <xdr:to>
      <xdr:col>1</xdr:col>
      <xdr:colOff>180975</xdr:colOff>
      <xdr:row>4</xdr:row>
      <xdr:rowOff>9525</xdr:rowOff>
    </xdr:to>
    <xdr:pic>
      <xdr:nvPicPr>
        <xdr:cNvPr id="22885" name="Picture 14" descr="http://ib.adnxs.com/seg?add=1647052&amp;t=2">
          <a:extLst>
            <a:ext uri="{FF2B5EF4-FFF2-40B4-BE49-F238E27FC236}">
              <a16:creationId xmlns:a16="http://schemas.microsoft.com/office/drawing/2014/main" id="{DFD66055-39F2-4F52-8248-84503A099D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4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xdr:row>
      <xdr:rowOff>0</xdr:rowOff>
    </xdr:from>
    <xdr:to>
      <xdr:col>1</xdr:col>
      <xdr:colOff>200025</xdr:colOff>
      <xdr:row>4</xdr:row>
      <xdr:rowOff>9525</xdr:rowOff>
    </xdr:to>
    <xdr:pic>
      <xdr:nvPicPr>
        <xdr:cNvPr id="22886" name="Picture 15" descr="http://googleads.g.doubleclick.net/pagead/viewthroughconversion/0/?label=null&amp;guid=ON&amp;script=0&amp;ord=5921602368005763">
          <a:extLst>
            <a:ext uri="{FF2B5EF4-FFF2-40B4-BE49-F238E27FC236}">
              <a16:creationId xmlns:a16="http://schemas.microsoft.com/office/drawing/2014/main" id="{E510F413-1C84-4632-A030-292B7143E0E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334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xdr:row>
      <xdr:rowOff>0</xdr:rowOff>
    </xdr:from>
    <xdr:to>
      <xdr:col>1</xdr:col>
      <xdr:colOff>219075</xdr:colOff>
      <xdr:row>4</xdr:row>
      <xdr:rowOff>9525</xdr:rowOff>
    </xdr:to>
    <xdr:pic>
      <xdr:nvPicPr>
        <xdr:cNvPr id="22887" name="Picture 16" descr="http://ib.adnxs.com/seg?add=4773665&amp;t=2">
          <a:extLst>
            <a:ext uri="{FF2B5EF4-FFF2-40B4-BE49-F238E27FC236}">
              <a16:creationId xmlns:a16="http://schemas.microsoft.com/office/drawing/2014/main" id="{1FF00C26-2B6C-4727-9DA8-74ABACAB8CB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25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xdr:row>
      <xdr:rowOff>0</xdr:rowOff>
    </xdr:from>
    <xdr:to>
      <xdr:col>1</xdr:col>
      <xdr:colOff>238125</xdr:colOff>
      <xdr:row>4</xdr:row>
      <xdr:rowOff>9525</xdr:rowOff>
    </xdr:to>
    <xdr:pic>
      <xdr:nvPicPr>
        <xdr:cNvPr id="22888" name="Picture 17" descr="http://googleads.g.doubleclick.net/pagead/viewthroughconversion/933633792/?label=t-nmCMimrhMQgL6YvQM&amp;guid=ON&amp;script=0&amp;ord=5921602368005763">
          <a:extLst>
            <a:ext uri="{FF2B5EF4-FFF2-40B4-BE49-F238E27FC236}">
              <a16:creationId xmlns:a16="http://schemas.microsoft.com/office/drawing/2014/main" id="{4F2DA5FC-559D-4ED7-8733-A539C10E2FD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715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xdr:row>
      <xdr:rowOff>0</xdr:rowOff>
    </xdr:from>
    <xdr:to>
      <xdr:col>1</xdr:col>
      <xdr:colOff>257175</xdr:colOff>
      <xdr:row>4</xdr:row>
      <xdr:rowOff>9525</xdr:rowOff>
    </xdr:to>
    <xdr:pic>
      <xdr:nvPicPr>
        <xdr:cNvPr id="22889" name="Picture 18" descr="http://ib.adnxs.com/seg?add=1764033&amp;t=2">
          <a:extLst>
            <a:ext uri="{FF2B5EF4-FFF2-40B4-BE49-F238E27FC236}">
              <a16:creationId xmlns:a16="http://schemas.microsoft.com/office/drawing/2014/main" id="{12CCCACF-4352-46F5-962B-1D9E81A79C4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xdr:row>
      <xdr:rowOff>0</xdr:rowOff>
    </xdr:from>
    <xdr:to>
      <xdr:col>1</xdr:col>
      <xdr:colOff>276225</xdr:colOff>
      <xdr:row>4</xdr:row>
      <xdr:rowOff>9525</xdr:rowOff>
    </xdr:to>
    <xdr:pic>
      <xdr:nvPicPr>
        <xdr:cNvPr id="22890" name="Picture 19" descr="http://googleads.g.doubleclick.net/pagead/viewthroughconversion/0/?label=null&amp;guid=ON&amp;script=0&amp;ord=5921602368005763">
          <a:extLst>
            <a:ext uri="{FF2B5EF4-FFF2-40B4-BE49-F238E27FC236}">
              <a16:creationId xmlns:a16="http://schemas.microsoft.com/office/drawing/2014/main" id="{0FBD4A89-F8BB-4C84-A7DE-DABCD635044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096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4</xdr:row>
      <xdr:rowOff>0</xdr:rowOff>
    </xdr:from>
    <xdr:to>
      <xdr:col>1</xdr:col>
      <xdr:colOff>295275</xdr:colOff>
      <xdr:row>4</xdr:row>
      <xdr:rowOff>9525</xdr:rowOff>
    </xdr:to>
    <xdr:pic>
      <xdr:nvPicPr>
        <xdr:cNvPr id="22891" name="Picture 20" descr="http://ib.adnxs.com/seg?add=3583411&amp;t=2">
          <a:extLst>
            <a:ext uri="{FF2B5EF4-FFF2-40B4-BE49-F238E27FC236}">
              <a16:creationId xmlns:a16="http://schemas.microsoft.com/office/drawing/2014/main" id="{96ED2D6C-4653-41F6-ADB9-CE502589F0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87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4</xdr:row>
      <xdr:rowOff>0</xdr:rowOff>
    </xdr:from>
    <xdr:to>
      <xdr:col>1</xdr:col>
      <xdr:colOff>314325</xdr:colOff>
      <xdr:row>4</xdr:row>
      <xdr:rowOff>9525</xdr:rowOff>
    </xdr:to>
    <xdr:pic>
      <xdr:nvPicPr>
        <xdr:cNvPr id="22892" name="Picture 21" descr="http://googleads.g.doubleclick.net/pagead/viewthroughconversion/0/?label=null&amp;guid=ON&amp;script=0&amp;ord=5921602368005763">
          <a:extLst>
            <a:ext uri="{FF2B5EF4-FFF2-40B4-BE49-F238E27FC236}">
              <a16:creationId xmlns:a16="http://schemas.microsoft.com/office/drawing/2014/main" id="{52BD44C4-EB3A-4CA7-8371-0AF116C914C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77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4</xdr:row>
      <xdr:rowOff>0</xdr:rowOff>
    </xdr:from>
    <xdr:to>
      <xdr:col>1</xdr:col>
      <xdr:colOff>333375</xdr:colOff>
      <xdr:row>4</xdr:row>
      <xdr:rowOff>9525</xdr:rowOff>
    </xdr:to>
    <xdr:pic>
      <xdr:nvPicPr>
        <xdr:cNvPr id="22893" name="Picture 22" descr="http://ib.adnxs.com/seg?add=4519511&amp;t=2">
          <a:extLst>
            <a:ext uri="{FF2B5EF4-FFF2-40B4-BE49-F238E27FC236}">
              <a16:creationId xmlns:a16="http://schemas.microsoft.com/office/drawing/2014/main" id="{C9B84761-C710-4816-8593-86E8DA068B3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68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9525</xdr:colOff>
      <xdr:row>4</xdr:row>
      <xdr:rowOff>9525</xdr:rowOff>
    </xdr:to>
    <xdr:pic>
      <xdr:nvPicPr>
        <xdr:cNvPr id="22894"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D060E722-C563-4A9B-A3B6-67B6F5068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22895" name="Picture 4" descr="https://d.adroll.com/p/ZQ46TDOVVJD4XDDD7TWW5O/?adroll_product_id=404665">
          <a:extLst>
            <a:ext uri="{FF2B5EF4-FFF2-40B4-BE49-F238E27FC236}">
              <a16:creationId xmlns:a16="http://schemas.microsoft.com/office/drawing/2014/main" id="{C6FB1518-2EBB-49FE-B845-D56465595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9525</xdr:colOff>
      <xdr:row>4</xdr:row>
      <xdr:rowOff>9525</xdr:rowOff>
    </xdr:to>
    <xdr:pic>
      <xdr:nvPicPr>
        <xdr:cNvPr id="22896"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42A5BA66-DA15-4E87-820B-496EFD0139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xdr:row>
      <xdr:rowOff>0</xdr:rowOff>
    </xdr:from>
    <xdr:to>
      <xdr:col>1</xdr:col>
      <xdr:colOff>28575</xdr:colOff>
      <xdr:row>4</xdr:row>
      <xdr:rowOff>9525</xdr:rowOff>
    </xdr:to>
    <xdr:pic>
      <xdr:nvPicPr>
        <xdr:cNvPr id="22897" name="Picture 4" descr="https://d.adroll.com/p/ZQ46TDOVVJD4XDDD7TWW5O/?adroll_product_id=404665">
          <a:extLst>
            <a:ext uri="{FF2B5EF4-FFF2-40B4-BE49-F238E27FC236}">
              <a16:creationId xmlns:a16="http://schemas.microsoft.com/office/drawing/2014/main" id="{56E96703-466C-4723-988D-90555AB10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9525</xdr:colOff>
      <xdr:row>4</xdr:row>
      <xdr:rowOff>9525</xdr:rowOff>
    </xdr:to>
    <xdr:sp macro="" textlink="">
      <xdr:nvSpPr>
        <xdr:cNvPr id="22898" name="AutoShape 1" descr="http://googleads.g.doubleclick.net/pagead/viewthroughconversion/1011952255/?random=1457614321461&amp;cv=7&amp;fst=1457614321461&amp;num=1&amp;fmt=1&amp;label=dCOtCInjzwQQ_9TE4gM&amp;guid=ON&amp;url=http%3A//www.cesco.com/b2c/product/Milbank-U9551-O-Ringless-Heavy-Duty-3-Wire-Meter/404665&amp;frm=0">
          <a:extLst>
            <a:ext uri="{FF2B5EF4-FFF2-40B4-BE49-F238E27FC236}">
              <a16:creationId xmlns:a16="http://schemas.microsoft.com/office/drawing/2014/main" id="{E25DB2A8-8A36-4622-93D2-D26551D3B802}"/>
            </a:ext>
          </a:extLst>
        </xdr:cNvPr>
        <xdr:cNvSpPr>
          <a:spLocks noChangeAspect="1" noChangeArrowheads="1"/>
        </xdr:cNvSpPr>
      </xdr:nvSpPr>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0</xdr:rowOff>
    </xdr:from>
    <xdr:to>
      <xdr:col>1</xdr:col>
      <xdr:colOff>9525</xdr:colOff>
      <xdr:row>4</xdr:row>
      <xdr:rowOff>9525</xdr:rowOff>
    </xdr:to>
    <xdr:sp macro="" textlink="">
      <xdr:nvSpPr>
        <xdr:cNvPr id="22899" name="AutoShape 2" descr="https://d.adroll.com/cm/n/out">
          <a:extLst>
            <a:ext uri="{FF2B5EF4-FFF2-40B4-BE49-F238E27FC236}">
              <a16:creationId xmlns:a16="http://schemas.microsoft.com/office/drawing/2014/main" id="{C3B6C2DE-CE45-485A-8BA1-FA403E0E3505}"/>
            </a:ext>
          </a:extLst>
        </xdr:cNvPr>
        <xdr:cNvSpPr>
          <a:spLocks noChangeAspect="1" noChangeArrowheads="1"/>
        </xdr:cNvSpPr>
      </xdr:nvSpPr>
      <xdr:spPr bwMode="auto">
        <a:xfrm>
          <a:off x="942975" y="89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2331" name="AutoShape 1" descr="http://googleads.g.doubleclick.net/pagead/viewthroughconversion/1011952255/?random=1457614321461&amp;cv=7&amp;fst=1457614321461&amp;num=1&amp;fmt=1&amp;label=dCOtCInjzwQQ_9TE4gM&amp;guid=ON&amp;url=http%3A//www.cesco.com/b2c/product/Milbank-U9551-O-Ringless-Heavy-Duty-3-Wire-Meter/404665&amp;frm=0">
          <a:extLst>
            <a:ext uri="{FF2B5EF4-FFF2-40B4-BE49-F238E27FC236}">
              <a16:creationId xmlns:a16="http://schemas.microsoft.com/office/drawing/2014/main" id="{EE8F9783-3692-4218-B6F6-3D2636CAB97F}"/>
            </a:ext>
          </a:extLst>
        </xdr:cNvPr>
        <xdr:cNvSpPr>
          <a:spLocks noChangeAspect="1" noChangeArrowheads="1"/>
        </xdr:cNvSpPr>
      </xdr:nvSpPr>
      <xdr:spPr bwMode="auto">
        <a:xfrm>
          <a:off x="942975" y="1276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332" name="AutoShape 2" descr="https://d.adroll.com/cm/n/out">
          <a:extLst>
            <a:ext uri="{FF2B5EF4-FFF2-40B4-BE49-F238E27FC236}">
              <a16:creationId xmlns:a16="http://schemas.microsoft.com/office/drawing/2014/main" id="{E5335E99-13CC-4826-BA5A-36A6E78EDC52}"/>
            </a:ext>
          </a:extLst>
        </xdr:cNvPr>
        <xdr:cNvSpPr>
          <a:spLocks noChangeAspect="1" noChangeArrowheads="1"/>
        </xdr:cNvSpPr>
      </xdr:nvSpPr>
      <xdr:spPr bwMode="auto">
        <a:xfrm>
          <a:off x="942975" y="1276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pic>
      <xdr:nvPicPr>
        <xdr:cNvPr id="22333"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17A60FE2-C0B0-4494-925E-627F8BB65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276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6</xdr:row>
      <xdr:rowOff>0</xdr:rowOff>
    </xdr:from>
    <xdr:to>
      <xdr:col>1</xdr:col>
      <xdr:colOff>28575</xdr:colOff>
      <xdr:row>6</xdr:row>
      <xdr:rowOff>9525</xdr:rowOff>
    </xdr:to>
    <xdr:pic>
      <xdr:nvPicPr>
        <xdr:cNvPr id="22334" name="Picture 4" descr="https://d.adroll.com/p/ZQ46TDOVVJD4XDDD7TWW5O/?adroll_product_id=404665">
          <a:extLst>
            <a:ext uri="{FF2B5EF4-FFF2-40B4-BE49-F238E27FC236}">
              <a16:creationId xmlns:a16="http://schemas.microsoft.com/office/drawing/2014/main" id="{0D81F98C-8ADA-46B9-9777-C7F25AB4B6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1276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2335" name="Picture 5" descr="http://d.adroll.com/cm/r/out">
          <a:extLst>
            <a:ext uri="{FF2B5EF4-FFF2-40B4-BE49-F238E27FC236}">
              <a16:creationId xmlns:a16="http://schemas.microsoft.com/office/drawing/2014/main" id="{93D20D9A-4DEF-4B98-A5CE-5CE7587100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22336" name="Picture 6" descr="http://d.adroll.com/cm/f/out">
          <a:extLst>
            <a:ext uri="{FF2B5EF4-FFF2-40B4-BE49-F238E27FC236}">
              <a16:creationId xmlns:a16="http://schemas.microsoft.com/office/drawing/2014/main" id="{915A9627-B78E-4295-8B12-BED258B97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xdr:row>
      <xdr:rowOff>0</xdr:rowOff>
    </xdr:from>
    <xdr:to>
      <xdr:col>1</xdr:col>
      <xdr:colOff>47625</xdr:colOff>
      <xdr:row>7</xdr:row>
      <xdr:rowOff>9525</xdr:rowOff>
    </xdr:to>
    <xdr:sp macro="" textlink="">
      <xdr:nvSpPr>
        <xdr:cNvPr id="22337" name="AutoShape 7" descr="http://d.adroll.com/cm/b/out">
          <a:extLst>
            <a:ext uri="{FF2B5EF4-FFF2-40B4-BE49-F238E27FC236}">
              <a16:creationId xmlns:a16="http://schemas.microsoft.com/office/drawing/2014/main" id="{58423E4E-BF20-42C9-BB22-1C277498EA83}"/>
            </a:ext>
          </a:extLst>
        </xdr:cNvPr>
        <xdr:cNvSpPr>
          <a:spLocks noChangeAspect="1" noChangeArrowheads="1"/>
        </xdr:cNvSpPr>
      </xdr:nvSpPr>
      <xdr:spPr bwMode="auto">
        <a:xfrm>
          <a:off x="9810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7</xdr:row>
      <xdr:rowOff>0</xdr:rowOff>
    </xdr:from>
    <xdr:to>
      <xdr:col>1</xdr:col>
      <xdr:colOff>66675</xdr:colOff>
      <xdr:row>7</xdr:row>
      <xdr:rowOff>9525</xdr:rowOff>
    </xdr:to>
    <xdr:pic>
      <xdr:nvPicPr>
        <xdr:cNvPr id="22338" name="Picture 8" descr="http://d.adroll.com/cm/w/out">
          <a:extLst>
            <a:ext uri="{FF2B5EF4-FFF2-40B4-BE49-F238E27FC236}">
              <a16:creationId xmlns:a16="http://schemas.microsoft.com/office/drawing/2014/main" id="{4E0EADF5-F1A1-4B8E-98E4-D6C7A31623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22339" name="Picture 9" descr="http://d.adroll.com/cm/x/out">
          <a:extLst>
            <a:ext uri="{FF2B5EF4-FFF2-40B4-BE49-F238E27FC236}">
              <a16:creationId xmlns:a16="http://schemas.microsoft.com/office/drawing/2014/main" id="{ED77110A-2761-4C0A-8B27-A26D037453B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91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22340" name="Picture 10" descr="http://d.adroll.com/cm/l/out">
          <a:extLst>
            <a:ext uri="{FF2B5EF4-FFF2-40B4-BE49-F238E27FC236}">
              <a16:creationId xmlns:a16="http://schemas.microsoft.com/office/drawing/2014/main" id="{A7BD600A-F499-4448-961A-885B29C6D72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82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22341" name="Picture 11" descr="http://d.adroll.com/cm/o/out">
          <a:extLst>
            <a:ext uri="{FF2B5EF4-FFF2-40B4-BE49-F238E27FC236}">
              <a16:creationId xmlns:a16="http://schemas.microsoft.com/office/drawing/2014/main" id="{048646CA-A21F-42F0-A398-CA677A47D7C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72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22342" name="Picture 12" descr="http://d.adroll.com/cm/g/out?google_nid=adroll4">
          <a:extLst>
            <a:ext uri="{FF2B5EF4-FFF2-40B4-BE49-F238E27FC236}">
              <a16:creationId xmlns:a16="http://schemas.microsoft.com/office/drawing/2014/main" id="{77FA511D-1D20-4EB3-B0B4-6B93FF2785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22343" name="Picture 13" descr="http://googleads.g.doubleclick.net/pagead/viewthroughconversion/933633792/?label=eOfZCNCusxIQgL6YvQM&amp;guid=ON&amp;script=0&amp;ord=5921602368005763">
          <a:extLst>
            <a:ext uri="{FF2B5EF4-FFF2-40B4-BE49-F238E27FC236}">
              <a16:creationId xmlns:a16="http://schemas.microsoft.com/office/drawing/2014/main" id="{BF509FF7-3660-4469-B3BB-590C255FCAD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53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22344" name="Picture 14" descr="http://ib.adnxs.com/seg?add=1647052&amp;t=2">
          <a:extLst>
            <a:ext uri="{FF2B5EF4-FFF2-40B4-BE49-F238E27FC236}">
              <a16:creationId xmlns:a16="http://schemas.microsoft.com/office/drawing/2014/main" id="{B3B2EE4A-4289-4726-9941-21CAFED4E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22345" name="Picture 15" descr="http://googleads.g.doubleclick.net/pagead/viewthroughconversion/0/?label=null&amp;guid=ON&amp;script=0&amp;ord=5921602368005763">
          <a:extLst>
            <a:ext uri="{FF2B5EF4-FFF2-40B4-BE49-F238E27FC236}">
              <a16:creationId xmlns:a16="http://schemas.microsoft.com/office/drawing/2014/main" id="{355D439E-DDC1-45EC-9624-52F98C17320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334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22346" name="Picture 16" descr="http://ib.adnxs.com/seg?add=4773665&amp;t=2">
          <a:extLst>
            <a:ext uri="{FF2B5EF4-FFF2-40B4-BE49-F238E27FC236}">
              <a16:creationId xmlns:a16="http://schemas.microsoft.com/office/drawing/2014/main" id="{8FAC043A-825E-4DFA-BA29-430D0D04079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25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22347" name="Picture 17" descr="http://googleads.g.doubleclick.net/pagead/viewthroughconversion/933633792/?label=t-nmCMimrhMQgL6YvQM&amp;guid=ON&amp;script=0&amp;ord=5921602368005763">
          <a:extLst>
            <a:ext uri="{FF2B5EF4-FFF2-40B4-BE49-F238E27FC236}">
              <a16:creationId xmlns:a16="http://schemas.microsoft.com/office/drawing/2014/main" id="{92C0BD46-8FF4-4EA8-BF57-58BA9957BDF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715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22348" name="Picture 18" descr="http://ib.adnxs.com/seg?add=1764033&amp;t=2">
          <a:extLst>
            <a:ext uri="{FF2B5EF4-FFF2-40B4-BE49-F238E27FC236}">
              <a16:creationId xmlns:a16="http://schemas.microsoft.com/office/drawing/2014/main" id="{A899036D-5E50-4AAE-8BBC-27D9F3CFEEF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22349" name="Picture 19" descr="http://googleads.g.doubleclick.net/pagead/viewthroughconversion/0/?label=null&amp;guid=ON&amp;script=0&amp;ord=5921602368005763">
          <a:extLst>
            <a:ext uri="{FF2B5EF4-FFF2-40B4-BE49-F238E27FC236}">
              <a16:creationId xmlns:a16="http://schemas.microsoft.com/office/drawing/2014/main" id="{5ED45688-0656-410E-9E82-5C9DBD6924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096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0</xdr:rowOff>
    </xdr:from>
    <xdr:to>
      <xdr:col>1</xdr:col>
      <xdr:colOff>295275</xdr:colOff>
      <xdr:row>7</xdr:row>
      <xdr:rowOff>9525</xdr:rowOff>
    </xdr:to>
    <xdr:pic>
      <xdr:nvPicPr>
        <xdr:cNvPr id="22350" name="Picture 20" descr="http://ib.adnxs.com/seg?add=3583411&amp;t=2">
          <a:extLst>
            <a:ext uri="{FF2B5EF4-FFF2-40B4-BE49-F238E27FC236}">
              <a16:creationId xmlns:a16="http://schemas.microsoft.com/office/drawing/2014/main" id="{47FA8383-DD05-4014-996C-5C6B915B934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87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7</xdr:row>
      <xdr:rowOff>0</xdr:rowOff>
    </xdr:from>
    <xdr:to>
      <xdr:col>1</xdr:col>
      <xdr:colOff>314325</xdr:colOff>
      <xdr:row>7</xdr:row>
      <xdr:rowOff>9525</xdr:rowOff>
    </xdr:to>
    <xdr:pic>
      <xdr:nvPicPr>
        <xdr:cNvPr id="22351" name="Picture 21" descr="http://googleads.g.doubleclick.net/pagead/viewthroughconversion/0/?label=null&amp;guid=ON&amp;script=0&amp;ord=5921602368005763">
          <a:extLst>
            <a:ext uri="{FF2B5EF4-FFF2-40B4-BE49-F238E27FC236}">
              <a16:creationId xmlns:a16="http://schemas.microsoft.com/office/drawing/2014/main" id="{AEA1E31F-4241-4EE1-A426-9052D5ACCAE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77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7</xdr:row>
      <xdr:rowOff>0</xdr:rowOff>
    </xdr:from>
    <xdr:to>
      <xdr:col>1</xdr:col>
      <xdr:colOff>333375</xdr:colOff>
      <xdr:row>7</xdr:row>
      <xdr:rowOff>9525</xdr:rowOff>
    </xdr:to>
    <xdr:pic>
      <xdr:nvPicPr>
        <xdr:cNvPr id="22352" name="Picture 22" descr="http://ib.adnxs.com/seg?add=4519511&amp;t=2">
          <a:extLst>
            <a:ext uri="{FF2B5EF4-FFF2-40B4-BE49-F238E27FC236}">
              <a16:creationId xmlns:a16="http://schemas.microsoft.com/office/drawing/2014/main" id="{E089A162-27F7-42E0-B9FF-B28E9F29B27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68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2353"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3DA928A1-2F51-4CDF-8D78-C09B65214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22354" name="Picture 4" descr="https://d.adroll.com/p/ZQ46TDOVVJD4XDDD7TWW5O/?adroll_product_id=404665">
          <a:extLst>
            <a:ext uri="{FF2B5EF4-FFF2-40B4-BE49-F238E27FC236}">
              <a16:creationId xmlns:a16="http://schemas.microsoft.com/office/drawing/2014/main" id="{E9939650-3C6D-4A35-BB94-37530E5459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2355"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4F1F78D3-720D-42EF-9F95-D2B2B8DDA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22356" name="Picture 4" descr="https://d.adroll.com/p/ZQ46TDOVVJD4XDDD7TWW5O/?adroll_product_id=404665">
          <a:extLst>
            <a:ext uri="{FF2B5EF4-FFF2-40B4-BE49-F238E27FC236}">
              <a16:creationId xmlns:a16="http://schemas.microsoft.com/office/drawing/2014/main" id="{673B91F4-FBBE-46B3-966C-50EA161BAB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2357" name="Picture 5" descr="http://d.adroll.com/cm/r/out">
          <a:extLst>
            <a:ext uri="{FF2B5EF4-FFF2-40B4-BE49-F238E27FC236}">
              <a16:creationId xmlns:a16="http://schemas.microsoft.com/office/drawing/2014/main" id="{9FC2B986-4850-4623-9026-D18B285FB1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22358" name="Picture 6" descr="http://d.adroll.com/cm/f/out">
          <a:extLst>
            <a:ext uri="{FF2B5EF4-FFF2-40B4-BE49-F238E27FC236}">
              <a16:creationId xmlns:a16="http://schemas.microsoft.com/office/drawing/2014/main" id="{B6CDA508-75E8-4403-80CA-9CAAB54E6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8</xdr:row>
      <xdr:rowOff>0</xdr:rowOff>
    </xdr:from>
    <xdr:to>
      <xdr:col>1</xdr:col>
      <xdr:colOff>47625</xdr:colOff>
      <xdr:row>8</xdr:row>
      <xdr:rowOff>9525</xdr:rowOff>
    </xdr:to>
    <xdr:sp macro="" textlink="">
      <xdr:nvSpPr>
        <xdr:cNvPr id="22359" name="AutoShape 7" descr="http://d.adroll.com/cm/b/out">
          <a:extLst>
            <a:ext uri="{FF2B5EF4-FFF2-40B4-BE49-F238E27FC236}">
              <a16:creationId xmlns:a16="http://schemas.microsoft.com/office/drawing/2014/main" id="{937DBE96-C7D4-4127-AF64-849FDE8AD099}"/>
            </a:ext>
          </a:extLst>
        </xdr:cNvPr>
        <xdr:cNvSpPr>
          <a:spLocks noChangeAspect="1" noChangeArrowheads="1"/>
        </xdr:cNvSpPr>
      </xdr:nvSpPr>
      <xdr:spPr bwMode="auto">
        <a:xfrm>
          <a:off x="9810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xdr:row>
      <xdr:rowOff>0</xdr:rowOff>
    </xdr:from>
    <xdr:to>
      <xdr:col>1</xdr:col>
      <xdr:colOff>66675</xdr:colOff>
      <xdr:row>8</xdr:row>
      <xdr:rowOff>9525</xdr:rowOff>
    </xdr:to>
    <xdr:pic>
      <xdr:nvPicPr>
        <xdr:cNvPr id="22360" name="Picture 8" descr="http://d.adroll.com/cm/w/out">
          <a:extLst>
            <a:ext uri="{FF2B5EF4-FFF2-40B4-BE49-F238E27FC236}">
              <a16:creationId xmlns:a16="http://schemas.microsoft.com/office/drawing/2014/main" id="{E1214F86-C7BA-48DB-84A7-3589EE390B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22361" name="Picture 9" descr="http://d.adroll.com/cm/x/out">
          <a:extLst>
            <a:ext uri="{FF2B5EF4-FFF2-40B4-BE49-F238E27FC236}">
              <a16:creationId xmlns:a16="http://schemas.microsoft.com/office/drawing/2014/main" id="{47D957D7-2691-4B9A-A358-D5C9AE05FD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91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22362" name="Picture 10" descr="http://d.adroll.com/cm/l/out">
          <a:extLst>
            <a:ext uri="{FF2B5EF4-FFF2-40B4-BE49-F238E27FC236}">
              <a16:creationId xmlns:a16="http://schemas.microsoft.com/office/drawing/2014/main" id="{0144EFFF-81A6-4AA7-90BC-B5F4D4BED4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82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22363" name="Picture 11" descr="http://d.adroll.com/cm/o/out">
          <a:extLst>
            <a:ext uri="{FF2B5EF4-FFF2-40B4-BE49-F238E27FC236}">
              <a16:creationId xmlns:a16="http://schemas.microsoft.com/office/drawing/2014/main" id="{90ED117C-4D3A-43D4-B53C-A3CBCF3BEBF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72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22364" name="Picture 12" descr="http://d.adroll.com/cm/g/out?google_nid=adroll4">
          <a:extLst>
            <a:ext uri="{FF2B5EF4-FFF2-40B4-BE49-F238E27FC236}">
              <a16:creationId xmlns:a16="http://schemas.microsoft.com/office/drawing/2014/main" id="{A849C469-6696-44E9-9B8E-E31D44746A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22365" name="Picture 13" descr="http://googleads.g.doubleclick.net/pagead/viewthroughconversion/933633792/?label=eOfZCNCusxIQgL6YvQM&amp;guid=ON&amp;script=0&amp;ord=5921602368005763">
          <a:extLst>
            <a:ext uri="{FF2B5EF4-FFF2-40B4-BE49-F238E27FC236}">
              <a16:creationId xmlns:a16="http://schemas.microsoft.com/office/drawing/2014/main" id="{DECBBC80-CC89-4645-817B-F422F5F40B7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953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22366" name="Picture 14" descr="http://ib.adnxs.com/seg?add=1647052&amp;t=2">
          <a:extLst>
            <a:ext uri="{FF2B5EF4-FFF2-40B4-BE49-F238E27FC236}">
              <a16:creationId xmlns:a16="http://schemas.microsoft.com/office/drawing/2014/main" id="{CDFB383A-EEF1-4A2D-9ACB-72F24985E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22367" name="Picture 15" descr="http://googleads.g.doubleclick.net/pagead/viewthroughconversion/0/?label=null&amp;guid=ON&amp;script=0&amp;ord=5921602368005763">
          <a:extLst>
            <a:ext uri="{FF2B5EF4-FFF2-40B4-BE49-F238E27FC236}">
              <a16:creationId xmlns:a16="http://schemas.microsoft.com/office/drawing/2014/main" id="{E42990D2-FF96-45A8-89E6-D825646A0CA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334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22368" name="Picture 16" descr="http://ib.adnxs.com/seg?add=4773665&amp;t=2">
          <a:extLst>
            <a:ext uri="{FF2B5EF4-FFF2-40B4-BE49-F238E27FC236}">
              <a16:creationId xmlns:a16="http://schemas.microsoft.com/office/drawing/2014/main" id="{8E47E839-3A19-4BCC-A6E5-9F015EEDE67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25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22369" name="Picture 17" descr="http://googleads.g.doubleclick.net/pagead/viewthroughconversion/933633792/?label=t-nmCMimrhMQgL6YvQM&amp;guid=ON&amp;script=0&amp;ord=5921602368005763">
          <a:extLst>
            <a:ext uri="{FF2B5EF4-FFF2-40B4-BE49-F238E27FC236}">
              <a16:creationId xmlns:a16="http://schemas.microsoft.com/office/drawing/2014/main" id="{FD3A1D97-367B-4A36-A9ED-2248081E940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715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22370" name="Picture 18" descr="http://ib.adnxs.com/seg?add=1764033&amp;t=2">
          <a:extLst>
            <a:ext uri="{FF2B5EF4-FFF2-40B4-BE49-F238E27FC236}">
              <a16:creationId xmlns:a16="http://schemas.microsoft.com/office/drawing/2014/main" id="{43D34FB9-5732-46E2-83F5-99146C3FFB6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22371" name="Picture 19" descr="http://googleads.g.doubleclick.net/pagead/viewthroughconversion/0/?label=null&amp;guid=ON&amp;script=0&amp;ord=5921602368005763">
          <a:extLst>
            <a:ext uri="{FF2B5EF4-FFF2-40B4-BE49-F238E27FC236}">
              <a16:creationId xmlns:a16="http://schemas.microsoft.com/office/drawing/2014/main" id="{59396608-22DD-45FC-9A04-28D41929491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096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8</xdr:row>
      <xdr:rowOff>0</xdr:rowOff>
    </xdr:from>
    <xdr:to>
      <xdr:col>1</xdr:col>
      <xdr:colOff>295275</xdr:colOff>
      <xdr:row>8</xdr:row>
      <xdr:rowOff>9525</xdr:rowOff>
    </xdr:to>
    <xdr:pic>
      <xdr:nvPicPr>
        <xdr:cNvPr id="22372" name="Picture 20" descr="http://ib.adnxs.com/seg?add=3583411&amp;t=2">
          <a:extLst>
            <a:ext uri="{FF2B5EF4-FFF2-40B4-BE49-F238E27FC236}">
              <a16:creationId xmlns:a16="http://schemas.microsoft.com/office/drawing/2014/main" id="{D35FB412-33C7-4E91-897A-444C03D66F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87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8</xdr:row>
      <xdr:rowOff>0</xdr:rowOff>
    </xdr:from>
    <xdr:to>
      <xdr:col>1</xdr:col>
      <xdr:colOff>314325</xdr:colOff>
      <xdr:row>8</xdr:row>
      <xdr:rowOff>9525</xdr:rowOff>
    </xdr:to>
    <xdr:pic>
      <xdr:nvPicPr>
        <xdr:cNvPr id="22373" name="Picture 21" descr="http://googleads.g.doubleclick.net/pagead/viewthroughconversion/0/?label=null&amp;guid=ON&amp;script=0&amp;ord=5921602368005763">
          <a:extLst>
            <a:ext uri="{FF2B5EF4-FFF2-40B4-BE49-F238E27FC236}">
              <a16:creationId xmlns:a16="http://schemas.microsoft.com/office/drawing/2014/main" id="{5DF865A7-0CB2-4166-B44D-5AE54EB3C6F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77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8</xdr:row>
      <xdr:rowOff>0</xdr:rowOff>
    </xdr:from>
    <xdr:to>
      <xdr:col>1</xdr:col>
      <xdr:colOff>333375</xdr:colOff>
      <xdr:row>8</xdr:row>
      <xdr:rowOff>9525</xdr:rowOff>
    </xdr:to>
    <xdr:pic>
      <xdr:nvPicPr>
        <xdr:cNvPr id="22374" name="Picture 22" descr="http://ib.adnxs.com/seg?add=4519511&amp;t=2">
          <a:extLst>
            <a:ext uri="{FF2B5EF4-FFF2-40B4-BE49-F238E27FC236}">
              <a16:creationId xmlns:a16="http://schemas.microsoft.com/office/drawing/2014/main" id="{6736024C-A2ED-4BCC-815A-DBF21DF36A7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68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22375"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264DB225-204F-434B-8FEA-89DBE301E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22376" name="Picture 4" descr="https://d.adroll.com/p/ZQ46TDOVVJD4XDDD7TWW5O/?adroll_product_id=404665">
          <a:extLst>
            <a:ext uri="{FF2B5EF4-FFF2-40B4-BE49-F238E27FC236}">
              <a16:creationId xmlns:a16="http://schemas.microsoft.com/office/drawing/2014/main" id="{A43227B1-BC73-4442-B1F7-C23204B7B1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2377" name="Picture 3" descr="https://d.adroll.com/fb/tr/?id=697496123668432&amp;ev=ViewContent&amp;cd%5bcontent_type%5d=product&amp;cd%5bcontent_ids%5d=404665_&amp;cd%5bapplication_id%5d=321379434608647&amp;cd%5bproduct_catalog_id%5d=1609947212605770">
          <a:extLst>
            <a:ext uri="{FF2B5EF4-FFF2-40B4-BE49-F238E27FC236}">
              <a16:creationId xmlns:a16="http://schemas.microsoft.com/office/drawing/2014/main" id="{A6662DC5-9621-4272-ADBA-E72BD37E3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22378" name="Picture 4" descr="https://d.adroll.com/p/ZQ46TDOVVJD4XDDD7TWW5O/?adroll_product_id=404665">
          <a:extLst>
            <a:ext uri="{FF2B5EF4-FFF2-40B4-BE49-F238E27FC236}">
              <a16:creationId xmlns:a16="http://schemas.microsoft.com/office/drawing/2014/main" id="{647E3DEF-943E-411E-A86E-D13B40165D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1466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sp macro="" textlink="">
      <xdr:nvSpPr>
        <xdr:cNvPr id="22379" name="AutoShape 1" descr="http://googleads.g.doubleclick.net/pagead/viewthroughconversion/1011952255/?random=1457614321461&amp;cv=7&amp;fst=1457614321461&amp;num=1&amp;fmt=1&amp;label=dCOtCInjzwQQ_9TE4gM&amp;guid=ON&amp;url=http%3A//www.cesco.com/b2c/product/Milbank-U9551-O-Ringless-Heavy-Duty-3-Wire-Meter/404665&amp;frm=0">
          <a:extLst>
            <a:ext uri="{FF2B5EF4-FFF2-40B4-BE49-F238E27FC236}">
              <a16:creationId xmlns:a16="http://schemas.microsoft.com/office/drawing/2014/main" id="{9164FE34-CBE7-45DA-959F-768DD5D0F7A5}"/>
            </a:ext>
          </a:extLst>
        </xdr:cNvPr>
        <xdr:cNvSpPr>
          <a:spLocks noChangeAspect="1" noChangeArrowheads="1"/>
        </xdr:cNvSpPr>
      </xdr:nvSpPr>
      <xdr:spPr bwMode="auto">
        <a:xfrm>
          <a:off x="9429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9525</xdr:colOff>
      <xdr:row>8</xdr:row>
      <xdr:rowOff>9525</xdr:rowOff>
    </xdr:to>
    <xdr:sp macro="" textlink="">
      <xdr:nvSpPr>
        <xdr:cNvPr id="22380" name="AutoShape 2" descr="https://d.adroll.com/cm/n/out">
          <a:extLst>
            <a:ext uri="{FF2B5EF4-FFF2-40B4-BE49-F238E27FC236}">
              <a16:creationId xmlns:a16="http://schemas.microsoft.com/office/drawing/2014/main" id="{028ACFE7-5153-4C43-B28E-9ADE549EB2D3}"/>
            </a:ext>
          </a:extLst>
        </xdr:cNvPr>
        <xdr:cNvSpPr>
          <a:spLocks noChangeAspect="1" noChangeArrowheads="1"/>
        </xdr:cNvSpPr>
      </xdr:nvSpPr>
      <xdr:spPr bwMode="auto">
        <a:xfrm>
          <a:off x="942975" y="1657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D1475-43C1-4EA2-923B-483366D3DEC0}">
  <dimension ref="A1:A15"/>
  <sheetViews>
    <sheetView zoomScale="200" zoomScaleNormal="200" workbookViewId="0">
      <selection activeCell="A10" sqref="A10"/>
    </sheetView>
  </sheetViews>
  <sheetFormatPr defaultColWidth="0" defaultRowHeight="12.75" customHeight="1" zeroHeight="1" x14ac:dyDescent="0.25"/>
  <cols>
    <col min="1" max="1" width="47.5546875" style="65" bestFit="1" customWidth="1"/>
    <col min="2" max="16384" width="9.109375" style="64" hidden="1"/>
  </cols>
  <sheetData>
    <row r="1" spans="1:1" ht="13.2" x14ac:dyDescent="0.25">
      <c r="A1" s="63" t="s">
        <v>768</v>
      </c>
    </row>
    <row r="2" spans="1:1" ht="13.2" x14ac:dyDescent="0.25">
      <c r="A2" s="66" t="s">
        <v>769</v>
      </c>
    </row>
    <row r="3" spans="1:1" ht="13.2" x14ac:dyDescent="0.25">
      <c r="A3" s="66" t="s">
        <v>1110</v>
      </c>
    </row>
    <row r="4" spans="1:1" ht="13.2" x14ac:dyDescent="0.25">
      <c r="A4" s="66" t="s">
        <v>1111</v>
      </c>
    </row>
    <row r="5" spans="1:1" ht="13.2" x14ac:dyDescent="0.25">
      <c r="A5" s="66" t="s">
        <v>1112</v>
      </c>
    </row>
    <row r="6" spans="1:1" ht="13.2" x14ac:dyDescent="0.25">
      <c r="A6" s="66" t="s">
        <v>1113</v>
      </c>
    </row>
    <row r="7" spans="1:1" ht="12.75" customHeight="1" x14ac:dyDescent="0.25">
      <c r="A7" s="66" t="s">
        <v>1114</v>
      </c>
    </row>
    <row r="8" spans="1:1" ht="12.75" customHeight="1" x14ac:dyDescent="0.25">
      <c r="A8" s="66" t="s">
        <v>1115</v>
      </c>
    </row>
    <row r="9" spans="1:1" ht="12.75" customHeight="1" x14ac:dyDescent="0.25">
      <c r="A9" s="66" t="s">
        <v>1116</v>
      </c>
    </row>
    <row r="10" spans="1:1" ht="13.2" x14ac:dyDescent="0.25">
      <c r="A10" s="66" t="s">
        <v>1117</v>
      </c>
    </row>
    <row r="11" spans="1:1" ht="13.2" x14ac:dyDescent="0.25">
      <c r="A11" s="66" t="s">
        <v>1118</v>
      </c>
    </row>
    <row r="12" spans="1:1" ht="13.2" x14ac:dyDescent="0.25">
      <c r="A12" s="66" t="s">
        <v>1119</v>
      </c>
    </row>
    <row r="13" spans="1:1" ht="13.2" x14ac:dyDescent="0.25">
      <c r="A13" s="66" t="s">
        <v>1120</v>
      </c>
    </row>
    <row r="14" spans="1:1" ht="13.2" x14ac:dyDescent="0.25">
      <c r="A14" s="74" t="s">
        <v>1333</v>
      </c>
    </row>
    <row r="15" spans="1:1" ht="13.2" x14ac:dyDescent="0.25">
      <c r="A15" s="74" t="s">
        <v>1683</v>
      </c>
    </row>
  </sheetData>
  <hyperlinks>
    <hyperlink ref="A2" location="'1'!A1" display="GROUP 1 - CCTV" xr:uid="{85FADA9C-70F5-42F3-A98E-C83665882FC1}"/>
    <hyperlink ref="A4" location="'3'!A1" display="GROUP 3- LOWERING UNITS" xr:uid="{72861575-2904-4BA3-A6B1-D905B34C3852}"/>
    <hyperlink ref="A5" location="'4'!A1" display="GROUP 4 - CONDUIT" xr:uid="{287E79A6-FB41-4236-B4A7-232309728CEA}"/>
    <hyperlink ref="A6" location="'5'!A1" display="GROUP 5 - PULL BOXES" xr:uid="{E664FB23-A35A-4554-915A-C8A40D5E9812}"/>
    <hyperlink ref="A8" location="'7'!A1" display="GROUP 7 - CABINET HARDWARE" xr:uid="{5B317E9F-6190-4247-A0DE-D3970E8E29B7}"/>
    <hyperlink ref="A9" location="'8'!A1" display="GROUP 8 - POLES" xr:uid="{377593AD-2967-43CC-908D-9A6BA35B420B}"/>
    <hyperlink ref="A10" location="'9'!A1" display="GROUP 9 - CELLULAR COMMUNICATIONS" xr:uid="{A61BC8D5-0547-4051-943D-469699339C2A}"/>
    <hyperlink ref="A11" location="'10'!A1" display="GROUP 10 - POWER HARDWARE" xr:uid="{CC43AB76-6FB2-4306-A9F2-2D46A01F8517}"/>
    <hyperlink ref="A12" location="'11'!A1" display="GROUP 11 - PERMANENT VARIABLE SPEED LIMIT" xr:uid="{2FBC908C-03DF-46CF-AE97-2B44436490D5}"/>
    <hyperlink ref="A7" location="'6'!A1" display="GROUP 6 - CABINET ASSEMBLIES" xr:uid="{F4C47FEA-BB6D-48BE-B0B5-0B935606A98F}"/>
    <hyperlink ref="A3" location="'2'!A1" display="GROUP 2 - PORTABLE CCTV" xr:uid="{AEB6A97A-5A43-4764-BFD9-A850FEC61564}"/>
    <hyperlink ref="A15" location="'14'!A1" display="GROUP 14 - SMART SENSORS" xr:uid="{F41F2B9D-F8F0-44BF-9199-17771547B823}"/>
    <hyperlink ref="A13" location="'12'!A1" display="GROUP 12 - FIBER SENSING" xr:uid="{BDA2AE00-A2F0-4014-ADC3-08761DD59D14}"/>
    <hyperlink ref="A14" location="'13'!A1" display="GROUP 13 - DYNAMIC MESSAGE SIGNS" xr:uid="{ED8BF219-B407-4E05-BE37-7E2ADC14C05B}"/>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G218"/>
  <sheetViews>
    <sheetView showGridLines="0" tabSelected="1" zoomScaleNormal="100" workbookViewId="0">
      <selection activeCell="A6" sqref="A6"/>
    </sheetView>
  </sheetViews>
  <sheetFormatPr defaultColWidth="0" defaultRowHeight="13.2" zeroHeight="1" x14ac:dyDescent="0.25"/>
  <cols>
    <col min="1" max="1" width="15.6640625" style="36" customWidth="1"/>
    <col min="2" max="2" width="93.88671875" bestFit="1" customWidth="1"/>
    <col min="3" max="3" width="5.6640625" customWidth="1"/>
    <col min="4" max="5" width="30.6640625" customWidth="1"/>
    <col min="6" max="7" width="15.6640625" customWidth="1"/>
    <col min="8" max="16384" width="9.109375" hidden="1"/>
  </cols>
  <sheetData>
    <row r="1" spans="1:7" ht="15.6" x14ac:dyDescent="0.25">
      <c r="A1" s="117" t="str">
        <f>'1'!A1:G1</f>
        <v xml:space="preserve">075-24    PRICING  </v>
      </c>
      <c r="B1" s="117"/>
      <c r="C1" s="117"/>
      <c r="D1" s="117"/>
      <c r="E1" s="117"/>
      <c r="F1" s="117"/>
      <c r="G1" s="117"/>
    </row>
    <row r="2" spans="1:7" ht="15.6" x14ac:dyDescent="0.25">
      <c r="A2" s="57" t="s">
        <v>0</v>
      </c>
      <c r="B2" s="116" t="str">
        <f>'1'!B2:G2</f>
        <v>Insert vendor name here</v>
      </c>
      <c r="C2" s="116"/>
      <c r="D2" s="116"/>
      <c r="E2" s="116"/>
      <c r="F2" s="116"/>
      <c r="G2" s="116"/>
    </row>
    <row r="3" spans="1:7" ht="21" x14ac:dyDescent="0.25">
      <c r="A3" s="118" t="s">
        <v>816</v>
      </c>
      <c r="B3" s="118"/>
      <c r="C3" s="118"/>
      <c r="D3" s="118"/>
      <c r="E3" s="118"/>
      <c r="F3" s="118"/>
      <c r="G3" s="118"/>
    </row>
    <row r="4" spans="1:7" x14ac:dyDescent="0.25">
      <c r="A4" s="58" t="s">
        <v>3</v>
      </c>
      <c r="B4" s="39" t="s">
        <v>1</v>
      </c>
      <c r="C4" s="39" t="s">
        <v>11</v>
      </c>
      <c r="D4" s="40" t="s">
        <v>5</v>
      </c>
      <c r="E4" s="40" t="s">
        <v>6</v>
      </c>
      <c r="F4" s="41" t="s">
        <v>120</v>
      </c>
      <c r="G4" s="41" t="s">
        <v>735</v>
      </c>
    </row>
    <row r="5" spans="1:7" ht="14.4" x14ac:dyDescent="0.35">
      <c r="A5" s="35"/>
      <c r="B5" s="13" t="s">
        <v>593</v>
      </c>
      <c r="C5" s="8"/>
      <c r="D5" s="7"/>
      <c r="E5" s="8"/>
      <c r="F5" s="14"/>
      <c r="G5" s="43"/>
    </row>
    <row r="6" spans="1:7" ht="57.6" x14ac:dyDescent="0.35">
      <c r="A6" s="35" t="s">
        <v>817</v>
      </c>
      <c r="B6" s="15" t="s">
        <v>1838</v>
      </c>
      <c r="C6" s="8" t="s">
        <v>2</v>
      </c>
      <c r="D6" s="7" t="s">
        <v>52</v>
      </c>
      <c r="E6" s="8">
        <v>1104303</v>
      </c>
      <c r="F6" s="14"/>
      <c r="G6" s="43" t="s">
        <v>733</v>
      </c>
    </row>
    <row r="7" spans="1:7" ht="57.6" x14ac:dyDescent="0.35">
      <c r="A7" s="35" t="s">
        <v>818</v>
      </c>
      <c r="B7" s="15" t="s">
        <v>1833</v>
      </c>
      <c r="C7" s="8" t="s">
        <v>2</v>
      </c>
      <c r="D7" s="7" t="s">
        <v>52</v>
      </c>
      <c r="E7" s="8">
        <v>1104302</v>
      </c>
      <c r="F7" s="14"/>
      <c r="G7" s="43" t="s">
        <v>733</v>
      </c>
    </row>
    <row r="8" spans="1:7" ht="14.4" x14ac:dyDescent="0.35">
      <c r="A8" s="35"/>
      <c r="B8" s="15"/>
      <c r="C8" s="8"/>
      <c r="D8" s="7"/>
      <c r="E8" s="8"/>
      <c r="F8" s="14"/>
      <c r="G8" s="43"/>
    </row>
    <row r="9" spans="1:7" s="1" customFormat="1" ht="14.4" x14ac:dyDescent="0.35">
      <c r="A9" s="35"/>
      <c r="B9" s="13" t="s">
        <v>1273</v>
      </c>
      <c r="C9" s="8"/>
      <c r="D9" s="7"/>
      <c r="E9" s="8"/>
      <c r="F9" s="14"/>
      <c r="G9" s="43"/>
    </row>
    <row r="10" spans="1:7" s="1" customFormat="1" ht="28.8" x14ac:dyDescent="0.35">
      <c r="A10" s="35" t="s">
        <v>819</v>
      </c>
      <c r="B10" s="15" t="s">
        <v>1834</v>
      </c>
      <c r="C10" s="8" t="s">
        <v>2</v>
      </c>
      <c r="D10" s="7" t="s">
        <v>52</v>
      </c>
      <c r="E10" s="8">
        <v>1104708</v>
      </c>
      <c r="F10" s="14"/>
      <c r="G10" s="43" t="s">
        <v>733</v>
      </c>
    </row>
    <row r="11" spans="1:7" s="1" customFormat="1" ht="28.8" x14ac:dyDescent="0.35">
      <c r="A11" s="35" t="s">
        <v>820</v>
      </c>
      <c r="B11" s="15" t="s">
        <v>1835</v>
      </c>
      <c r="C11" s="8" t="s">
        <v>2</v>
      </c>
      <c r="D11" s="7" t="s">
        <v>52</v>
      </c>
      <c r="E11" s="8">
        <v>1103981</v>
      </c>
      <c r="F11" s="14"/>
      <c r="G11" s="43" t="s">
        <v>733</v>
      </c>
    </row>
    <row r="12" spans="1:7" s="1" customFormat="1" ht="14.4" x14ac:dyDescent="0.35">
      <c r="A12" s="35"/>
      <c r="B12" s="15"/>
      <c r="C12" s="8"/>
      <c r="D12" s="7"/>
      <c r="E12" s="8"/>
      <c r="F12" s="14"/>
      <c r="G12" s="43"/>
    </row>
    <row r="13" spans="1:7" ht="14.4" x14ac:dyDescent="0.35">
      <c r="A13" s="35"/>
      <c r="B13" s="13" t="s">
        <v>122</v>
      </c>
      <c r="C13" s="8"/>
      <c r="D13" s="7"/>
      <c r="E13" s="8"/>
      <c r="F13" s="14"/>
      <c r="G13" s="43"/>
    </row>
    <row r="14" spans="1:7" ht="28.8" x14ac:dyDescent="0.35">
      <c r="A14" s="35" t="s">
        <v>821</v>
      </c>
      <c r="B14" s="15" t="s">
        <v>1836</v>
      </c>
      <c r="C14" s="8" t="s">
        <v>2</v>
      </c>
      <c r="D14" s="7" t="s">
        <v>52</v>
      </c>
      <c r="E14" s="8">
        <v>1104071</v>
      </c>
      <c r="F14" s="14"/>
      <c r="G14" s="43" t="s">
        <v>733</v>
      </c>
    </row>
    <row r="15" spans="1:7" ht="28.8" x14ac:dyDescent="0.35">
      <c r="A15" s="35" t="s">
        <v>822</v>
      </c>
      <c r="B15" s="17" t="s">
        <v>1837</v>
      </c>
      <c r="C15" s="8" t="s">
        <v>2</v>
      </c>
      <c r="D15" s="7" t="s">
        <v>52</v>
      </c>
      <c r="E15" s="8">
        <v>1104073</v>
      </c>
      <c r="F15" s="14"/>
      <c r="G15" s="43" t="s">
        <v>733</v>
      </c>
    </row>
    <row r="16" spans="1:7" ht="14.4" x14ac:dyDescent="0.35">
      <c r="A16" s="35" t="s">
        <v>823</v>
      </c>
      <c r="B16" s="15" t="s">
        <v>270</v>
      </c>
      <c r="C16" s="8" t="s">
        <v>2</v>
      </c>
      <c r="D16" s="7"/>
      <c r="E16" s="8"/>
      <c r="F16" s="14"/>
      <c r="G16" s="43" t="s">
        <v>734</v>
      </c>
    </row>
    <row r="17" spans="1:7" ht="14.4" x14ac:dyDescent="0.35">
      <c r="A17" s="35" t="s">
        <v>824</v>
      </c>
      <c r="B17" s="15" t="s">
        <v>271</v>
      </c>
      <c r="C17" s="8" t="s">
        <v>2</v>
      </c>
      <c r="D17" s="7"/>
      <c r="E17" s="8"/>
      <c r="F17" s="14"/>
      <c r="G17" s="43" t="s">
        <v>734</v>
      </c>
    </row>
    <row r="18" spans="1:7" ht="14.4" x14ac:dyDescent="0.35">
      <c r="A18" s="35"/>
      <c r="B18" s="15"/>
      <c r="C18" s="8"/>
      <c r="D18" s="7"/>
      <c r="E18" s="8"/>
      <c r="F18" s="14"/>
      <c r="G18" s="43"/>
    </row>
    <row r="19" spans="1:7" ht="14.4" x14ac:dyDescent="0.35">
      <c r="A19" s="35"/>
      <c r="B19" s="13" t="s">
        <v>123</v>
      </c>
      <c r="C19" s="8"/>
      <c r="D19" s="7"/>
      <c r="E19" s="16"/>
      <c r="F19" s="14"/>
      <c r="G19" s="43"/>
    </row>
    <row r="20" spans="1:7" ht="28.8" x14ac:dyDescent="0.35">
      <c r="A20" s="35" t="s">
        <v>825</v>
      </c>
      <c r="B20" s="15" t="s">
        <v>124</v>
      </c>
      <c r="C20" s="8" t="s">
        <v>2</v>
      </c>
      <c r="D20" s="7" t="s">
        <v>52</v>
      </c>
      <c r="E20" s="16"/>
      <c r="F20" s="14"/>
      <c r="G20" s="43" t="s">
        <v>734</v>
      </c>
    </row>
    <row r="21" spans="1:7" ht="14.4" x14ac:dyDescent="0.35">
      <c r="A21" s="35"/>
      <c r="B21" s="13"/>
      <c r="C21" s="8"/>
      <c r="D21" s="16"/>
      <c r="E21" s="16"/>
      <c r="F21" s="14"/>
      <c r="G21" s="43"/>
    </row>
    <row r="22" spans="1:7" ht="14.4" x14ac:dyDescent="0.35">
      <c r="A22" s="35"/>
      <c r="B22" s="13" t="s">
        <v>125</v>
      </c>
      <c r="C22" s="8"/>
      <c r="D22" s="7"/>
      <c r="E22" s="16"/>
      <c r="F22" s="14"/>
      <c r="G22" s="43"/>
    </row>
    <row r="23" spans="1:7" ht="28.8" x14ac:dyDescent="0.35">
      <c r="A23" s="35" t="s">
        <v>826</v>
      </c>
      <c r="B23" s="15" t="s">
        <v>126</v>
      </c>
      <c r="C23" s="8" t="s">
        <v>2</v>
      </c>
      <c r="D23" s="7" t="s">
        <v>52</v>
      </c>
      <c r="E23" s="16"/>
      <c r="F23" s="14"/>
      <c r="G23" s="43" t="s">
        <v>734</v>
      </c>
    </row>
    <row r="24" spans="1:7" ht="14.4" x14ac:dyDescent="0.35">
      <c r="A24" s="35"/>
      <c r="B24" s="15"/>
      <c r="C24" s="8"/>
      <c r="D24" s="7"/>
      <c r="E24" s="16"/>
      <c r="F24" s="14"/>
      <c r="G24" s="43"/>
    </row>
    <row r="25" spans="1:7" ht="14.4" x14ac:dyDescent="0.35">
      <c r="A25" s="35"/>
      <c r="B25" s="13" t="s">
        <v>127</v>
      </c>
      <c r="C25" s="8"/>
      <c r="D25" s="7"/>
      <c r="E25" s="11"/>
      <c r="F25" s="14"/>
      <c r="G25" s="43"/>
    </row>
    <row r="26" spans="1:7" ht="14.4" x14ac:dyDescent="0.35">
      <c r="A26" s="35" t="s">
        <v>827</v>
      </c>
      <c r="B26" s="17" t="s">
        <v>128</v>
      </c>
      <c r="C26" s="8" t="s">
        <v>2</v>
      </c>
      <c r="D26" s="7" t="s">
        <v>52</v>
      </c>
      <c r="E26" s="8"/>
      <c r="F26" s="14"/>
      <c r="G26" s="43" t="s">
        <v>734</v>
      </c>
    </row>
    <row r="27" spans="1:7" ht="14.4" x14ac:dyDescent="0.35">
      <c r="A27" s="35" t="s">
        <v>828</v>
      </c>
      <c r="B27" s="15" t="s">
        <v>129</v>
      </c>
      <c r="C27" s="8" t="s">
        <v>2</v>
      </c>
      <c r="D27" s="7" t="s">
        <v>52</v>
      </c>
      <c r="E27" s="8"/>
      <c r="F27" s="14"/>
      <c r="G27" s="43" t="s">
        <v>734</v>
      </c>
    </row>
    <row r="28" spans="1:7" ht="14.4" x14ac:dyDescent="0.35">
      <c r="A28" s="35" t="s">
        <v>829</v>
      </c>
      <c r="B28" s="15" t="s">
        <v>130</v>
      </c>
      <c r="C28" s="8" t="s">
        <v>2</v>
      </c>
      <c r="D28" s="7" t="s">
        <v>52</v>
      </c>
      <c r="E28" s="8"/>
      <c r="F28" s="14"/>
      <c r="G28" s="43" t="s">
        <v>734</v>
      </c>
    </row>
    <row r="29" spans="1:7" ht="14.4" x14ac:dyDescent="0.35">
      <c r="A29" s="35" t="s">
        <v>830</v>
      </c>
      <c r="B29" s="15" t="s">
        <v>131</v>
      </c>
      <c r="C29" s="8" t="s">
        <v>2</v>
      </c>
      <c r="D29" s="7" t="s">
        <v>52</v>
      </c>
      <c r="E29" s="8"/>
      <c r="F29" s="14"/>
      <c r="G29" s="43" t="s">
        <v>734</v>
      </c>
    </row>
    <row r="30" spans="1:7" ht="14.4" x14ac:dyDescent="0.35">
      <c r="A30" s="35" t="s">
        <v>831</v>
      </c>
      <c r="B30" s="17" t="s">
        <v>132</v>
      </c>
      <c r="C30" s="8" t="s">
        <v>2</v>
      </c>
      <c r="D30" s="7" t="s">
        <v>52</v>
      </c>
      <c r="E30" s="8"/>
      <c r="F30" s="14"/>
      <c r="G30" s="43" t="s">
        <v>734</v>
      </c>
    </row>
    <row r="31" spans="1:7" ht="14.4" x14ac:dyDescent="0.35">
      <c r="A31" s="35"/>
      <c r="B31" s="15"/>
      <c r="C31" s="8"/>
      <c r="D31" s="7"/>
      <c r="E31" s="8"/>
      <c r="F31" s="14"/>
      <c r="G31" s="43"/>
    </row>
    <row r="32" spans="1:7" ht="14.4" x14ac:dyDescent="0.35">
      <c r="A32" s="35"/>
      <c r="B32" s="13" t="s">
        <v>133</v>
      </c>
      <c r="C32" s="8"/>
      <c r="D32" s="7"/>
      <c r="E32" s="8"/>
      <c r="F32" s="14"/>
      <c r="G32" s="43"/>
    </row>
    <row r="33" spans="1:7" ht="14.4" x14ac:dyDescent="0.35">
      <c r="A33" s="35" t="s">
        <v>832</v>
      </c>
      <c r="B33" s="15" t="s">
        <v>134</v>
      </c>
      <c r="C33" s="8" t="s">
        <v>2</v>
      </c>
      <c r="D33" s="7"/>
      <c r="E33" s="8"/>
      <c r="F33" s="14"/>
      <c r="G33" s="43" t="s">
        <v>734</v>
      </c>
    </row>
    <row r="34" spans="1:7" ht="14.4" x14ac:dyDescent="0.35">
      <c r="A34" s="35" t="s">
        <v>833</v>
      </c>
      <c r="B34" s="15" t="s">
        <v>135</v>
      </c>
      <c r="C34" s="8" t="s">
        <v>2</v>
      </c>
      <c r="D34" s="7"/>
      <c r="E34" s="8"/>
      <c r="F34" s="14"/>
      <c r="G34" s="43" t="s">
        <v>734</v>
      </c>
    </row>
    <row r="35" spans="1:7" ht="14.4" x14ac:dyDescent="0.35">
      <c r="A35" s="35"/>
      <c r="B35" s="15"/>
      <c r="C35" s="8"/>
      <c r="D35" s="7"/>
      <c r="E35" s="8"/>
      <c r="F35" s="14"/>
      <c r="G35" s="43"/>
    </row>
    <row r="36" spans="1:7" ht="14.4" x14ac:dyDescent="0.35">
      <c r="A36" s="35"/>
      <c r="B36" s="13" t="s">
        <v>136</v>
      </c>
      <c r="C36" s="8"/>
      <c r="D36" s="16"/>
      <c r="E36" s="16"/>
      <c r="F36" s="14"/>
      <c r="G36" s="43"/>
    </row>
    <row r="37" spans="1:7" ht="14.4" x14ac:dyDescent="0.35">
      <c r="A37" s="35" t="s">
        <v>834</v>
      </c>
      <c r="B37" s="15" t="s">
        <v>137</v>
      </c>
      <c r="C37" s="8"/>
      <c r="D37" s="7"/>
      <c r="E37" s="16"/>
      <c r="F37" s="14"/>
      <c r="G37" s="43" t="s">
        <v>734</v>
      </c>
    </row>
    <row r="38" spans="1:7" ht="14.4" x14ac:dyDescent="0.35">
      <c r="A38" s="35"/>
      <c r="B38" s="15"/>
      <c r="C38" s="8"/>
      <c r="D38" s="7"/>
      <c r="E38" s="16"/>
      <c r="F38" s="14"/>
      <c r="G38" s="43"/>
    </row>
    <row r="39" spans="1:7" ht="14.4" x14ac:dyDescent="0.35">
      <c r="A39" s="35"/>
      <c r="B39" s="13" t="s">
        <v>138</v>
      </c>
      <c r="C39" s="8"/>
      <c r="D39" s="7"/>
      <c r="E39" s="16"/>
      <c r="F39" s="14"/>
      <c r="G39" s="43"/>
    </row>
    <row r="40" spans="1:7" ht="14.4" x14ac:dyDescent="0.35">
      <c r="A40" s="35" t="s">
        <v>835</v>
      </c>
      <c r="B40" s="15" t="s">
        <v>312</v>
      </c>
      <c r="C40" s="8" t="s">
        <v>2</v>
      </c>
      <c r="D40" s="7"/>
      <c r="E40" s="16"/>
      <c r="F40" s="14"/>
      <c r="G40" s="43" t="s">
        <v>734</v>
      </c>
    </row>
    <row r="41" spans="1:7" ht="14.4" x14ac:dyDescent="0.35">
      <c r="A41" s="35" t="s">
        <v>836</v>
      </c>
      <c r="B41" s="15" t="s">
        <v>139</v>
      </c>
      <c r="C41" s="8" t="s">
        <v>2</v>
      </c>
      <c r="D41" s="7"/>
      <c r="E41" s="16"/>
      <c r="F41" s="14"/>
      <c r="G41" s="43" t="s">
        <v>734</v>
      </c>
    </row>
    <row r="42" spans="1:7" ht="14.4" x14ac:dyDescent="0.35">
      <c r="A42" s="35"/>
      <c r="B42" s="15"/>
      <c r="C42" s="8"/>
      <c r="D42" s="16"/>
      <c r="E42" s="16"/>
      <c r="F42" s="14"/>
      <c r="G42" s="43"/>
    </row>
    <row r="43" spans="1:7" ht="14.4" x14ac:dyDescent="0.35">
      <c r="A43" s="35"/>
      <c r="B43" s="13" t="s">
        <v>140</v>
      </c>
      <c r="C43" s="8"/>
      <c r="D43" s="16" t="s">
        <v>95</v>
      </c>
      <c r="E43" s="16"/>
      <c r="F43" s="14"/>
      <c r="G43" s="43"/>
    </row>
    <row r="44" spans="1:7" ht="14.4" x14ac:dyDescent="0.35">
      <c r="A44" s="35" t="s">
        <v>837</v>
      </c>
      <c r="B44" s="15" t="s">
        <v>141</v>
      </c>
      <c r="C44" s="8" t="s">
        <v>2</v>
      </c>
      <c r="D44" s="7" t="s">
        <v>52</v>
      </c>
      <c r="E44" s="16"/>
      <c r="F44" s="14"/>
      <c r="G44" s="43" t="s">
        <v>734</v>
      </c>
    </row>
    <row r="45" spans="1:7" ht="14.4" x14ac:dyDescent="0.35">
      <c r="A45" s="35" t="s">
        <v>838</v>
      </c>
      <c r="B45" s="15" t="s">
        <v>142</v>
      </c>
      <c r="C45" s="8" t="s">
        <v>2</v>
      </c>
      <c r="D45" s="7" t="s">
        <v>52</v>
      </c>
      <c r="E45" s="16"/>
      <c r="F45" s="14"/>
      <c r="G45" s="43" t="s">
        <v>734</v>
      </c>
    </row>
    <row r="46" spans="1:7" ht="14.4" x14ac:dyDescent="0.35">
      <c r="A46" s="35" t="s">
        <v>839</v>
      </c>
      <c r="B46" s="15" t="s">
        <v>143</v>
      </c>
      <c r="C46" s="8" t="s">
        <v>2</v>
      </c>
      <c r="D46" s="7" t="s">
        <v>52</v>
      </c>
      <c r="E46" s="16"/>
      <c r="F46" s="14"/>
      <c r="G46" s="43" t="s">
        <v>734</v>
      </c>
    </row>
    <row r="47" spans="1:7" ht="14.4" x14ac:dyDescent="0.35">
      <c r="A47" s="35" t="s">
        <v>840</v>
      </c>
      <c r="B47" s="15" t="s">
        <v>144</v>
      </c>
      <c r="C47" s="8" t="s">
        <v>2</v>
      </c>
      <c r="D47" s="7"/>
      <c r="E47" s="16"/>
      <c r="F47" s="14"/>
      <c r="G47" s="43" t="s">
        <v>734</v>
      </c>
    </row>
    <row r="48" spans="1:7" ht="14.4" x14ac:dyDescent="0.35">
      <c r="A48" s="35" t="s">
        <v>841</v>
      </c>
      <c r="B48" s="15" t="s">
        <v>145</v>
      </c>
      <c r="C48" s="8" t="s">
        <v>2</v>
      </c>
      <c r="D48" s="7"/>
      <c r="E48" s="16"/>
      <c r="F48" s="14"/>
      <c r="G48" s="43" t="s">
        <v>734</v>
      </c>
    </row>
    <row r="49" spans="1:7" ht="14.4" x14ac:dyDescent="0.35">
      <c r="A49" s="35" t="s">
        <v>842</v>
      </c>
      <c r="B49" s="15" t="s">
        <v>146</v>
      </c>
      <c r="C49" s="8" t="s">
        <v>2</v>
      </c>
      <c r="D49" s="7"/>
      <c r="E49" s="16"/>
      <c r="F49" s="14"/>
      <c r="G49" s="43" t="s">
        <v>734</v>
      </c>
    </row>
    <row r="50" spans="1:7" ht="14.4" x14ac:dyDescent="0.35">
      <c r="A50" s="35" t="s">
        <v>843</v>
      </c>
      <c r="B50" s="15" t="s">
        <v>147</v>
      </c>
      <c r="C50" s="8" t="s">
        <v>2</v>
      </c>
      <c r="D50" s="7"/>
      <c r="E50" s="8"/>
      <c r="F50" s="14"/>
      <c r="G50" s="43" t="s">
        <v>734</v>
      </c>
    </row>
    <row r="51" spans="1:7" ht="14.4" x14ac:dyDescent="0.35">
      <c r="A51" s="35" t="s">
        <v>844</v>
      </c>
      <c r="B51" s="15" t="s">
        <v>148</v>
      </c>
      <c r="C51" s="8" t="s">
        <v>2</v>
      </c>
      <c r="D51" s="7"/>
      <c r="E51" s="8"/>
      <c r="F51" s="14"/>
      <c r="G51" s="43" t="s">
        <v>734</v>
      </c>
    </row>
    <row r="52" spans="1:7" ht="14.4" x14ac:dyDescent="0.35">
      <c r="A52" s="35"/>
      <c r="B52" s="15"/>
      <c r="C52" s="8"/>
      <c r="D52" s="7"/>
      <c r="E52" s="8"/>
      <c r="F52" s="14"/>
      <c r="G52" s="43"/>
    </row>
    <row r="53" spans="1:7" ht="14.4" x14ac:dyDescent="0.35">
      <c r="A53" s="35"/>
      <c r="B53" s="13" t="s">
        <v>149</v>
      </c>
      <c r="C53" s="8"/>
      <c r="D53" s="7"/>
      <c r="E53" s="8"/>
      <c r="F53" s="14"/>
      <c r="G53" s="43"/>
    </row>
    <row r="54" spans="1:7" ht="28.8" x14ac:dyDescent="0.35">
      <c r="A54" s="35" t="s">
        <v>845</v>
      </c>
      <c r="B54" s="15" t="s">
        <v>150</v>
      </c>
      <c r="C54" s="8" t="s">
        <v>2</v>
      </c>
      <c r="D54" s="7" t="s">
        <v>52</v>
      </c>
      <c r="E54" s="16"/>
      <c r="F54" s="14"/>
      <c r="G54" s="43" t="s">
        <v>733</v>
      </c>
    </row>
    <row r="55" spans="1:7" ht="14.4" x14ac:dyDescent="0.35">
      <c r="A55" s="35" t="s">
        <v>846</v>
      </c>
      <c r="B55" s="15" t="s">
        <v>151</v>
      </c>
      <c r="C55" s="8" t="s">
        <v>2</v>
      </c>
      <c r="D55" s="7" t="s">
        <v>52</v>
      </c>
      <c r="E55" s="16"/>
      <c r="F55" s="14"/>
      <c r="G55" s="43" t="s">
        <v>733</v>
      </c>
    </row>
    <row r="56" spans="1:7" ht="14.4" x14ac:dyDescent="0.35">
      <c r="A56" s="35" t="s">
        <v>847</v>
      </c>
      <c r="B56" s="15" t="s">
        <v>152</v>
      </c>
      <c r="C56" s="8" t="s">
        <v>2</v>
      </c>
      <c r="D56" s="7" t="s">
        <v>52</v>
      </c>
      <c r="E56" s="16"/>
      <c r="F56" s="14"/>
      <c r="G56" s="43" t="s">
        <v>733</v>
      </c>
    </row>
    <row r="57" spans="1:7" ht="14.4" x14ac:dyDescent="0.35">
      <c r="A57" s="35"/>
      <c r="B57" s="15"/>
      <c r="C57" s="8"/>
      <c r="D57" s="7"/>
      <c r="E57" s="16"/>
      <c r="F57" s="14"/>
      <c r="G57" s="43"/>
    </row>
    <row r="58" spans="1:7" ht="14.4" x14ac:dyDescent="0.35">
      <c r="A58" s="35"/>
      <c r="B58" s="13" t="s">
        <v>153</v>
      </c>
      <c r="C58" s="8"/>
      <c r="D58" s="7"/>
      <c r="E58" s="16"/>
      <c r="F58" s="14"/>
      <c r="G58" s="43"/>
    </row>
    <row r="59" spans="1:7" ht="14.4" x14ac:dyDescent="0.35">
      <c r="A59" s="35" t="s">
        <v>848</v>
      </c>
      <c r="B59" s="15" t="s">
        <v>53</v>
      </c>
      <c r="C59" s="8" t="s">
        <v>2</v>
      </c>
      <c r="D59" s="7"/>
      <c r="E59" s="16"/>
      <c r="F59" s="14"/>
      <c r="G59" s="43" t="s">
        <v>734</v>
      </c>
    </row>
    <row r="60" spans="1:7" ht="28.8" x14ac:dyDescent="0.35">
      <c r="A60" s="35" t="s">
        <v>849</v>
      </c>
      <c r="B60" s="15" t="s">
        <v>54</v>
      </c>
      <c r="C60" s="8" t="s">
        <v>13</v>
      </c>
      <c r="D60" s="16"/>
      <c r="E60" s="16"/>
      <c r="F60" s="14"/>
      <c r="G60" s="43" t="s">
        <v>734</v>
      </c>
    </row>
    <row r="61" spans="1:7" ht="14.4" x14ac:dyDescent="0.35">
      <c r="A61" s="35"/>
      <c r="B61" s="15"/>
      <c r="C61" s="8"/>
      <c r="D61" s="7"/>
      <c r="E61" s="16"/>
      <c r="F61" s="14"/>
      <c r="G61" s="43"/>
    </row>
    <row r="62" spans="1:7" ht="14.4" x14ac:dyDescent="0.35">
      <c r="A62" s="35"/>
      <c r="B62" s="18" t="s">
        <v>154</v>
      </c>
      <c r="C62" s="8"/>
      <c r="D62" s="16"/>
      <c r="E62" s="16"/>
      <c r="F62" s="14"/>
      <c r="G62" s="43"/>
    </row>
    <row r="63" spans="1:7" ht="43.2" x14ac:dyDescent="0.35">
      <c r="A63" s="35" t="s">
        <v>850</v>
      </c>
      <c r="B63" s="19" t="s">
        <v>155</v>
      </c>
      <c r="C63" s="8" t="s">
        <v>2</v>
      </c>
      <c r="D63" s="7"/>
      <c r="E63" s="16"/>
      <c r="F63" s="14"/>
      <c r="G63" s="43" t="s">
        <v>734</v>
      </c>
    </row>
    <row r="64" spans="1:7" ht="43.2" x14ac:dyDescent="0.35">
      <c r="A64" s="35" t="s">
        <v>851</v>
      </c>
      <c r="B64" s="19" t="s">
        <v>156</v>
      </c>
      <c r="C64" s="8" t="s">
        <v>2</v>
      </c>
      <c r="D64" s="16"/>
      <c r="E64" s="16"/>
      <c r="F64" s="14"/>
      <c r="G64" s="43" t="s">
        <v>734</v>
      </c>
    </row>
    <row r="65" spans="1:7" ht="14.4" x14ac:dyDescent="0.35">
      <c r="A65" s="35"/>
      <c r="B65" s="20"/>
      <c r="C65" s="8"/>
      <c r="D65" s="7"/>
      <c r="E65" s="16"/>
      <c r="F65" s="14"/>
      <c r="G65" s="43"/>
    </row>
    <row r="66" spans="1:7" ht="14.4" x14ac:dyDescent="0.35">
      <c r="A66" s="35"/>
      <c r="B66" s="18" t="s">
        <v>157</v>
      </c>
      <c r="C66" s="8"/>
      <c r="D66" s="16"/>
      <c r="E66" s="16"/>
      <c r="F66" s="14"/>
      <c r="G66" s="43"/>
    </row>
    <row r="67" spans="1:7" ht="43.2" x14ac:dyDescent="0.35">
      <c r="A67" s="35" t="s">
        <v>852</v>
      </c>
      <c r="B67" s="19" t="s">
        <v>158</v>
      </c>
      <c r="C67" s="8" t="s">
        <v>2</v>
      </c>
      <c r="D67" s="7"/>
      <c r="E67" s="16"/>
      <c r="F67" s="14"/>
      <c r="G67" s="43" t="s">
        <v>734</v>
      </c>
    </row>
    <row r="68" spans="1:7" ht="14.4" x14ac:dyDescent="0.35">
      <c r="A68" s="35"/>
      <c r="B68" s="19"/>
      <c r="C68" s="8"/>
      <c r="D68" s="16"/>
      <c r="E68" s="16"/>
      <c r="F68" s="14"/>
      <c r="G68" s="43"/>
    </row>
    <row r="69" spans="1:7" ht="14.4" x14ac:dyDescent="0.35">
      <c r="A69" s="35"/>
      <c r="B69" s="18" t="s">
        <v>159</v>
      </c>
      <c r="C69" s="8"/>
      <c r="D69" s="7"/>
      <c r="E69" s="16"/>
      <c r="F69" s="14"/>
      <c r="G69" s="43"/>
    </row>
    <row r="70" spans="1:7" ht="14.4" x14ac:dyDescent="0.35">
      <c r="A70" s="35" t="s">
        <v>853</v>
      </c>
      <c r="B70" s="20" t="s">
        <v>160</v>
      </c>
      <c r="C70" s="8" t="s">
        <v>2</v>
      </c>
      <c r="D70" s="16"/>
      <c r="E70" s="16"/>
      <c r="F70" s="14"/>
      <c r="G70" s="43" t="s">
        <v>734</v>
      </c>
    </row>
    <row r="71" spans="1:7" ht="14.4" x14ac:dyDescent="0.35">
      <c r="A71" s="35" t="s">
        <v>854</v>
      </c>
      <c r="B71" s="19" t="s">
        <v>161</v>
      </c>
      <c r="C71" s="8" t="s">
        <v>2</v>
      </c>
      <c r="D71" s="7"/>
      <c r="E71" s="16"/>
      <c r="F71" s="14"/>
      <c r="G71" s="43" t="s">
        <v>734</v>
      </c>
    </row>
    <row r="72" spans="1:7" ht="14.4" x14ac:dyDescent="0.35">
      <c r="A72" s="35" t="s">
        <v>855</v>
      </c>
      <c r="B72" s="20" t="s">
        <v>162</v>
      </c>
      <c r="C72" s="8" t="s">
        <v>2</v>
      </c>
      <c r="D72" s="16"/>
      <c r="E72" s="16"/>
      <c r="F72" s="14"/>
      <c r="G72" s="43" t="s">
        <v>734</v>
      </c>
    </row>
    <row r="73" spans="1:7" ht="14.4" x14ac:dyDescent="0.35">
      <c r="A73" s="35" t="s">
        <v>856</v>
      </c>
      <c r="B73" s="20" t="s">
        <v>163</v>
      </c>
      <c r="C73" s="8" t="s">
        <v>2</v>
      </c>
      <c r="D73" s="7"/>
      <c r="E73" s="16"/>
      <c r="F73" s="14"/>
      <c r="G73" s="43" t="s">
        <v>734</v>
      </c>
    </row>
    <row r="74" spans="1:7" ht="14.4" x14ac:dyDescent="0.35">
      <c r="A74" s="35"/>
      <c r="B74" s="7"/>
      <c r="C74" s="8"/>
      <c r="D74" s="16"/>
      <c r="E74" s="16"/>
      <c r="F74" s="14"/>
      <c r="G74" s="43"/>
    </row>
    <row r="75" spans="1:7" ht="14.4" x14ac:dyDescent="0.35">
      <c r="A75" s="35"/>
      <c r="B75" s="18" t="s">
        <v>164</v>
      </c>
      <c r="C75" s="8"/>
      <c r="D75" s="7"/>
      <c r="E75" s="16"/>
      <c r="F75" s="14"/>
      <c r="G75" s="43"/>
    </row>
    <row r="76" spans="1:7" ht="43.2" x14ac:dyDescent="0.35">
      <c r="A76" s="35" t="s">
        <v>857</v>
      </c>
      <c r="B76" s="19" t="s">
        <v>165</v>
      </c>
      <c r="C76" s="8" t="s">
        <v>2</v>
      </c>
      <c r="D76" s="16"/>
      <c r="E76" s="16"/>
      <c r="F76" s="14"/>
      <c r="G76" s="43" t="s">
        <v>734</v>
      </c>
    </row>
    <row r="77" spans="1:7" ht="43.2" x14ac:dyDescent="0.35">
      <c r="A77" s="35" t="s">
        <v>858</v>
      </c>
      <c r="B77" s="19" t="s">
        <v>166</v>
      </c>
      <c r="C77" s="8" t="s">
        <v>2</v>
      </c>
      <c r="D77" s="7"/>
      <c r="E77" s="16"/>
      <c r="F77" s="14"/>
      <c r="G77" s="43" t="s">
        <v>734</v>
      </c>
    </row>
    <row r="78" spans="1:7" ht="14.4" x14ac:dyDescent="0.35">
      <c r="A78" s="35"/>
      <c r="B78" s="7" t="s">
        <v>95</v>
      </c>
      <c r="C78" s="8"/>
      <c r="D78" s="16"/>
      <c r="E78" s="16"/>
      <c r="F78" s="14"/>
      <c r="G78" s="43"/>
    </row>
    <row r="79" spans="1:7" ht="14.4" x14ac:dyDescent="0.35">
      <c r="A79" s="35"/>
      <c r="B79" s="18" t="s">
        <v>167</v>
      </c>
      <c r="C79" s="8"/>
      <c r="D79" s="7"/>
      <c r="E79" s="16"/>
      <c r="F79" s="14"/>
      <c r="G79" s="43"/>
    </row>
    <row r="80" spans="1:7" ht="43.2" x14ac:dyDescent="0.35">
      <c r="A80" s="35" t="s">
        <v>859</v>
      </c>
      <c r="B80" s="19" t="s">
        <v>168</v>
      </c>
      <c r="C80" s="8" t="s">
        <v>2</v>
      </c>
      <c r="D80" s="16"/>
      <c r="E80" s="16"/>
      <c r="F80" s="14"/>
      <c r="G80" s="43" t="s">
        <v>734</v>
      </c>
    </row>
    <row r="81" spans="1:7" ht="43.2" x14ac:dyDescent="0.35">
      <c r="A81" s="35" t="s">
        <v>860</v>
      </c>
      <c r="B81" s="21" t="s">
        <v>169</v>
      </c>
      <c r="C81" s="8" t="s">
        <v>2</v>
      </c>
      <c r="D81" s="7"/>
      <c r="E81" s="16"/>
      <c r="F81" s="14"/>
      <c r="G81" s="43" t="s">
        <v>734</v>
      </c>
    </row>
    <row r="82" spans="1:7" ht="43.2" x14ac:dyDescent="0.35">
      <c r="A82" s="35" t="s">
        <v>861</v>
      </c>
      <c r="B82" s="21" t="s">
        <v>170</v>
      </c>
      <c r="C82" s="8" t="s">
        <v>2</v>
      </c>
      <c r="D82" s="16"/>
      <c r="E82" s="16"/>
      <c r="F82" s="14"/>
      <c r="G82" s="43" t="s">
        <v>734</v>
      </c>
    </row>
    <row r="83" spans="1:7" ht="28.8" x14ac:dyDescent="0.35">
      <c r="A83" s="35" t="s">
        <v>862</v>
      </c>
      <c r="B83" s="19" t="s">
        <v>171</v>
      </c>
      <c r="C83" s="8" t="s">
        <v>2</v>
      </c>
      <c r="D83" s="7"/>
      <c r="E83" s="16"/>
      <c r="F83" s="14"/>
      <c r="G83" s="43" t="s">
        <v>734</v>
      </c>
    </row>
    <row r="84" spans="1:7" ht="14.4" x14ac:dyDescent="0.35">
      <c r="A84" s="35"/>
      <c r="B84" s="21"/>
      <c r="C84" s="8"/>
      <c r="D84" s="16"/>
      <c r="E84" s="16"/>
      <c r="F84" s="14"/>
      <c r="G84" s="43"/>
    </row>
    <row r="85" spans="1:7" ht="14.4" x14ac:dyDescent="0.35">
      <c r="A85" s="35"/>
      <c r="B85" s="18" t="s">
        <v>172</v>
      </c>
      <c r="C85" s="8"/>
      <c r="D85" s="7"/>
      <c r="E85" s="16"/>
      <c r="F85" s="14"/>
      <c r="G85" s="43"/>
    </row>
    <row r="86" spans="1:7" ht="43.2" x14ac:dyDescent="0.35">
      <c r="A86" s="35" t="s">
        <v>863</v>
      </c>
      <c r="B86" s="19" t="s">
        <v>173</v>
      </c>
      <c r="C86" s="8" t="s">
        <v>2</v>
      </c>
      <c r="D86" s="16"/>
      <c r="E86" s="16"/>
      <c r="F86" s="14"/>
      <c r="G86" s="43" t="s">
        <v>734</v>
      </c>
    </row>
    <row r="87" spans="1:7" ht="43.2" x14ac:dyDescent="0.35">
      <c r="A87" s="35" t="s">
        <v>864</v>
      </c>
      <c r="B87" s="19" t="s">
        <v>174</v>
      </c>
      <c r="C87" s="8" t="s">
        <v>2</v>
      </c>
      <c r="D87" s="7"/>
      <c r="E87" s="16"/>
      <c r="F87" s="14"/>
      <c r="G87" s="43" t="s">
        <v>734</v>
      </c>
    </row>
    <row r="88" spans="1:7" ht="28.8" x14ac:dyDescent="0.35">
      <c r="A88" s="35" t="s">
        <v>865</v>
      </c>
      <c r="B88" s="19" t="s">
        <v>175</v>
      </c>
      <c r="C88" s="8" t="s">
        <v>2</v>
      </c>
      <c r="D88" s="16"/>
      <c r="E88" s="16"/>
      <c r="F88" s="14"/>
      <c r="G88" s="43" t="s">
        <v>734</v>
      </c>
    </row>
    <row r="89" spans="1:7" ht="14.4" x14ac:dyDescent="0.35">
      <c r="A89" s="35"/>
      <c r="B89" s="18"/>
      <c r="C89" s="8"/>
      <c r="D89" s="7"/>
      <c r="E89" s="16"/>
      <c r="F89" s="14"/>
      <c r="G89" s="43"/>
    </row>
    <row r="90" spans="1:7" ht="14.4" x14ac:dyDescent="0.35">
      <c r="A90" s="35"/>
      <c r="B90" s="18" t="s">
        <v>176</v>
      </c>
      <c r="C90" s="8"/>
      <c r="D90" s="16"/>
      <c r="E90" s="16"/>
      <c r="F90" s="14"/>
      <c r="G90" s="43"/>
    </row>
    <row r="91" spans="1:7" ht="43.2" x14ac:dyDescent="0.35">
      <c r="A91" s="35" t="s">
        <v>866</v>
      </c>
      <c r="B91" s="19" t="s">
        <v>177</v>
      </c>
      <c r="C91" s="8" t="s">
        <v>2</v>
      </c>
      <c r="D91" s="7"/>
      <c r="E91" s="16"/>
      <c r="F91" s="14"/>
      <c r="G91" s="43" t="s">
        <v>734</v>
      </c>
    </row>
    <row r="92" spans="1:7" ht="43.2" x14ac:dyDescent="0.35">
      <c r="A92" s="35" t="s">
        <v>867</v>
      </c>
      <c r="B92" s="19" t="s">
        <v>178</v>
      </c>
      <c r="C92" s="8" t="s">
        <v>2</v>
      </c>
      <c r="D92" s="16"/>
      <c r="E92" s="16"/>
      <c r="F92" s="14"/>
      <c r="G92" s="43" t="s">
        <v>734</v>
      </c>
    </row>
    <row r="93" spans="1:7" ht="14.4" x14ac:dyDescent="0.35">
      <c r="A93" s="35"/>
      <c r="B93" s="19"/>
      <c r="C93" s="8"/>
      <c r="D93" s="7"/>
      <c r="E93" s="16"/>
      <c r="F93" s="14"/>
      <c r="G93" s="43"/>
    </row>
    <row r="94" spans="1:7" ht="14.4" x14ac:dyDescent="0.35">
      <c r="A94" s="35"/>
      <c r="B94" s="18" t="s">
        <v>179</v>
      </c>
      <c r="C94" s="8"/>
      <c r="D94" s="16"/>
      <c r="E94" s="16"/>
      <c r="F94" s="14"/>
      <c r="G94" s="43"/>
    </row>
    <row r="95" spans="1:7" ht="57.6" x14ac:dyDescent="0.35">
      <c r="A95" s="35" t="s">
        <v>868</v>
      </c>
      <c r="B95" s="19" t="s">
        <v>180</v>
      </c>
      <c r="C95" s="8" t="s">
        <v>2</v>
      </c>
      <c r="D95" s="7"/>
      <c r="E95" s="16"/>
      <c r="F95" s="14"/>
      <c r="G95" s="43" t="s">
        <v>734</v>
      </c>
    </row>
    <row r="96" spans="1:7" ht="28.8" x14ac:dyDescent="0.35">
      <c r="A96" s="35" t="s">
        <v>869</v>
      </c>
      <c r="B96" s="19" t="s">
        <v>181</v>
      </c>
      <c r="C96" s="8" t="s">
        <v>2</v>
      </c>
      <c r="D96" s="16"/>
      <c r="E96" s="16"/>
      <c r="F96" s="14"/>
      <c r="G96" s="43" t="s">
        <v>734</v>
      </c>
    </row>
    <row r="97" spans="1:7" ht="28.8" x14ac:dyDescent="0.35">
      <c r="A97" s="35" t="s">
        <v>870</v>
      </c>
      <c r="B97" s="19" t="s">
        <v>182</v>
      </c>
      <c r="C97" s="8" t="s">
        <v>2</v>
      </c>
      <c r="D97" s="7"/>
      <c r="E97" s="16"/>
      <c r="F97" s="14"/>
      <c r="G97" s="43" t="s">
        <v>734</v>
      </c>
    </row>
    <row r="98" spans="1:7" ht="14.4" x14ac:dyDescent="0.35">
      <c r="A98" s="35"/>
      <c r="B98" s="19"/>
      <c r="C98" s="8"/>
      <c r="D98" s="16"/>
      <c r="E98" s="16"/>
      <c r="F98" s="14"/>
      <c r="G98" s="43"/>
    </row>
    <row r="99" spans="1:7" ht="14.4" x14ac:dyDescent="0.35">
      <c r="A99" s="35"/>
      <c r="B99" s="22" t="s">
        <v>183</v>
      </c>
      <c r="C99" s="8"/>
      <c r="D99" s="7"/>
      <c r="E99" s="16"/>
      <c r="F99" s="14"/>
      <c r="G99" s="43"/>
    </row>
    <row r="100" spans="1:7" ht="43.2" x14ac:dyDescent="0.35">
      <c r="A100" s="35" t="s">
        <v>871</v>
      </c>
      <c r="B100" s="19" t="s">
        <v>184</v>
      </c>
      <c r="C100" s="8" t="s">
        <v>2</v>
      </c>
      <c r="D100" s="16"/>
      <c r="E100" s="16"/>
      <c r="F100" s="14"/>
      <c r="G100" s="43" t="s">
        <v>734</v>
      </c>
    </row>
    <row r="101" spans="1:7" ht="43.2" x14ac:dyDescent="0.35">
      <c r="A101" s="35" t="s">
        <v>872</v>
      </c>
      <c r="B101" s="19" t="s">
        <v>185</v>
      </c>
      <c r="C101" s="8" t="s">
        <v>2</v>
      </c>
      <c r="D101" s="7"/>
      <c r="E101" s="16"/>
      <c r="F101" s="14"/>
      <c r="G101" s="43" t="s">
        <v>734</v>
      </c>
    </row>
    <row r="102" spans="1:7" ht="43.2" x14ac:dyDescent="0.35">
      <c r="A102" s="35" t="s">
        <v>873</v>
      </c>
      <c r="B102" s="19" t="s">
        <v>186</v>
      </c>
      <c r="C102" s="8" t="s">
        <v>2</v>
      </c>
      <c r="D102" s="16"/>
      <c r="E102" s="16"/>
      <c r="F102" s="14"/>
      <c r="G102" s="43" t="s">
        <v>734</v>
      </c>
    </row>
    <row r="103" spans="1:7" ht="14.4" x14ac:dyDescent="0.35">
      <c r="A103" s="35"/>
      <c r="B103" s="23"/>
      <c r="C103" s="8"/>
      <c r="D103" s="7"/>
      <c r="E103" s="16"/>
      <c r="F103" s="14"/>
      <c r="G103" s="43"/>
    </row>
    <row r="104" spans="1:7" ht="14.4" x14ac:dyDescent="0.35">
      <c r="A104" s="35"/>
      <c r="B104" s="18" t="s">
        <v>187</v>
      </c>
      <c r="C104" s="8"/>
      <c r="D104" s="16"/>
      <c r="E104" s="16"/>
      <c r="F104" s="14"/>
      <c r="G104" s="43"/>
    </row>
    <row r="105" spans="1:7" ht="43.2" x14ac:dyDescent="0.35">
      <c r="A105" s="35" t="s">
        <v>874</v>
      </c>
      <c r="B105" s="24" t="s">
        <v>188</v>
      </c>
      <c r="C105" s="8" t="s">
        <v>2</v>
      </c>
      <c r="D105" s="7"/>
      <c r="E105" s="16"/>
      <c r="F105" s="14"/>
      <c r="G105" s="43" t="s">
        <v>734</v>
      </c>
    </row>
    <row r="106" spans="1:7" ht="14.4" x14ac:dyDescent="0.35">
      <c r="A106" s="35" t="s">
        <v>875</v>
      </c>
      <c r="B106" s="24" t="s">
        <v>189</v>
      </c>
      <c r="C106" s="8" t="s">
        <v>2</v>
      </c>
      <c r="D106" s="16"/>
      <c r="E106" s="16"/>
      <c r="F106" s="14"/>
      <c r="G106" s="43" t="s">
        <v>734</v>
      </c>
    </row>
    <row r="107" spans="1:7" ht="14.4" x14ac:dyDescent="0.35">
      <c r="A107" s="35"/>
      <c r="B107" s="24"/>
      <c r="C107" s="8"/>
      <c r="D107" s="7"/>
      <c r="E107" s="16"/>
      <c r="F107" s="14"/>
      <c r="G107" s="43"/>
    </row>
    <row r="108" spans="1:7" ht="14.4" x14ac:dyDescent="0.35">
      <c r="A108" s="35"/>
      <c r="B108" s="18" t="s">
        <v>190</v>
      </c>
      <c r="C108" s="8"/>
      <c r="D108" s="16"/>
      <c r="E108" s="16"/>
      <c r="F108" s="14"/>
      <c r="G108" s="43"/>
    </row>
    <row r="109" spans="1:7" ht="28.8" x14ac:dyDescent="0.35">
      <c r="A109" s="35" t="s">
        <v>876</v>
      </c>
      <c r="B109" s="24" t="s">
        <v>191</v>
      </c>
      <c r="C109" s="8" t="s">
        <v>2</v>
      </c>
      <c r="D109" s="7"/>
      <c r="E109" s="16"/>
      <c r="F109" s="14"/>
      <c r="G109" s="43" t="s">
        <v>734</v>
      </c>
    </row>
    <row r="110" spans="1:7" ht="14.4" x14ac:dyDescent="0.35">
      <c r="A110" s="35"/>
      <c r="B110" s="24"/>
      <c r="C110" s="8"/>
      <c r="D110" s="16"/>
      <c r="E110" s="16"/>
      <c r="F110" s="14"/>
      <c r="G110" s="43"/>
    </row>
    <row r="111" spans="1:7" ht="14.4" x14ac:dyDescent="0.35">
      <c r="A111" s="35"/>
      <c r="B111" s="18" t="s">
        <v>192</v>
      </c>
      <c r="C111" s="8"/>
      <c r="D111" s="7"/>
      <c r="E111" s="16"/>
      <c r="F111" s="14"/>
      <c r="G111" s="43"/>
    </row>
    <row r="112" spans="1:7" ht="14.4" x14ac:dyDescent="0.35">
      <c r="A112" s="35" t="s">
        <v>877</v>
      </c>
      <c r="B112" s="25" t="s">
        <v>193</v>
      </c>
      <c r="C112" s="8" t="s">
        <v>121</v>
      </c>
      <c r="D112" s="16"/>
      <c r="E112" s="16"/>
      <c r="F112" s="14"/>
      <c r="G112" s="43" t="s">
        <v>734</v>
      </c>
    </row>
    <row r="113" spans="1:7" ht="14.4" x14ac:dyDescent="0.35">
      <c r="A113" s="35" t="s">
        <v>878</v>
      </c>
      <c r="B113" s="25" t="s">
        <v>194</v>
      </c>
      <c r="C113" s="8" t="s">
        <v>121</v>
      </c>
      <c r="D113" s="7"/>
      <c r="E113" s="16"/>
      <c r="F113" s="14"/>
      <c r="G113" s="43" t="s">
        <v>734</v>
      </c>
    </row>
    <row r="114" spans="1:7" ht="14.4" x14ac:dyDescent="0.35">
      <c r="A114" s="35"/>
      <c r="B114" s="25"/>
      <c r="C114" s="8"/>
      <c r="D114" s="16"/>
      <c r="E114" s="16"/>
      <c r="F114" s="14"/>
      <c r="G114" s="43"/>
    </row>
    <row r="115" spans="1:7" ht="14.4" x14ac:dyDescent="0.35">
      <c r="A115" s="35"/>
      <c r="B115" s="18" t="s">
        <v>195</v>
      </c>
      <c r="C115" s="8"/>
      <c r="D115" s="7"/>
      <c r="E115" s="16"/>
      <c r="F115" s="14"/>
      <c r="G115" s="43"/>
    </row>
    <row r="116" spans="1:7" ht="14.4" x14ac:dyDescent="0.35">
      <c r="A116" s="35" t="s">
        <v>879</v>
      </c>
      <c r="B116" s="25" t="s">
        <v>196</v>
      </c>
      <c r="C116" s="8" t="s">
        <v>2</v>
      </c>
      <c r="D116" s="16"/>
      <c r="E116" s="16"/>
      <c r="F116" s="14"/>
      <c r="G116" s="43" t="s">
        <v>734</v>
      </c>
    </row>
    <row r="117" spans="1:7" ht="14.4" x14ac:dyDescent="0.35">
      <c r="A117" s="35" t="s">
        <v>880</v>
      </c>
      <c r="B117" s="25" t="s">
        <v>197</v>
      </c>
      <c r="C117" s="8" t="s">
        <v>2</v>
      </c>
      <c r="D117" s="7"/>
      <c r="E117" s="16"/>
      <c r="F117" s="14"/>
      <c r="G117" s="43" t="s">
        <v>734</v>
      </c>
    </row>
    <row r="118" spans="1:7" ht="14.4" x14ac:dyDescent="0.35">
      <c r="A118" s="35" t="s">
        <v>881</v>
      </c>
      <c r="B118" s="25" t="s">
        <v>198</v>
      </c>
      <c r="C118" s="8" t="s">
        <v>2</v>
      </c>
      <c r="D118" s="16"/>
      <c r="E118" s="16"/>
      <c r="F118" s="14"/>
      <c r="G118" s="43" t="s">
        <v>734</v>
      </c>
    </row>
    <row r="119" spans="1:7" ht="14.4" x14ac:dyDescent="0.35">
      <c r="A119" s="35" t="s">
        <v>882</v>
      </c>
      <c r="B119" s="25" t="s">
        <v>199</v>
      </c>
      <c r="C119" s="8" t="s">
        <v>2</v>
      </c>
      <c r="D119" s="7"/>
      <c r="E119" s="16"/>
      <c r="F119" s="14"/>
      <c r="G119" s="43" t="s">
        <v>734</v>
      </c>
    </row>
    <row r="120" spans="1:7" ht="14.4" x14ac:dyDescent="0.35">
      <c r="A120" s="35"/>
      <c r="B120" s="25"/>
      <c r="C120" s="8"/>
      <c r="D120" s="16"/>
      <c r="E120" s="16"/>
      <c r="F120" s="14"/>
      <c r="G120" s="43"/>
    </row>
    <row r="121" spans="1:7" ht="14.4" x14ac:dyDescent="0.35">
      <c r="A121" s="35"/>
      <c r="B121" s="18" t="s">
        <v>200</v>
      </c>
      <c r="C121" s="8"/>
      <c r="D121" s="7"/>
      <c r="E121" s="16"/>
      <c r="F121" s="14"/>
      <c r="G121" s="43"/>
    </row>
    <row r="122" spans="1:7" ht="14.4" x14ac:dyDescent="0.35">
      <c r="A122" s="35" t="s">
        <v>883</v>
      </c>
      <c r="B122" s="25" t="s">
        <v>201</v>
      </c>
      <c r="C122" s="8" t="s">
        <v>2</v>
      </c>
      <c r="D122" s="16"/>
      <c r="E122" s="16"/>
      <c r="F122" s="14"/>
      <c r="G122" s="43" t="s">
        <v>734</v>
      </c>
    </row>
    <row r="123" spans="1:7" ht="14.4" x14ac:dyDescent="0.35">
      <c r="A123" s="35" t="s">
        <v>884</v>
      </c>
      <c r="B123" s="25" t="s">
        <v>202</v>
      </c>
      <c r="C123" s="8" t="s">
        <v>2</v>
      </c>
      <c r="D123" s="7"/>
      <c r="E123" s="16"/>
      <c r="F123" s="14"/>
      <c r="G123" s="43" t="s">
        <v>734</v>
      </c>
    </row>
    <row r="124" spans="1:7" ht="14.4" x14ac:dyDescent="0.35">
      <c r="A124" s="35" t="s">
        <v>885</v>
      </c>
      <c r="B124" s="25" t="s">
        <v>203</v>
      </c>
      <c r="C124" s="8" t="s">
        <v>2</v>
      </c>
      <c r="D124" s="16"/>
      <c r="E124" s="16"/>
      <c r="F124" s="14"/>
      <c r="G124" s="43" t="s">
        <v>734</v>
      </c>
    </row>
    <row r="125" spans="1:7" ht="14.4" x14ac:dyDescent="0.35">
      <c r="A125" s="35" t="s">
        <v>886</v>
      </c>
      <c r="B125" s="25" t="s">
        <v>204</v>
      </c>
      <c r="C125" s="8" t="s">
        <v>2</v>
      </c>
      <c r="D125" s="7"/>
      <c r="E125" s="16"/>
      <c r="F125" s="14"/>
      <c r="G125" s="43" t="s">
        <v>734</v>
      </c>
    </row>
    <row r="126" spans="1:7" ht="14.4" x14ac:dyDescent="0.35">
      <c r="A126" s="35" t="s">
        <v>887</v>
      </c>
      <c r="B126" s="25" t="s">
        <v>205</v>
      </c>
      <c r="C126" s="8" t="s">
        <v>2</v>
      </c>
      <c r="D126" s="16"/>
      <c r="E126" s="16"/>
      <c r="F126" s="14"/>
      <c r="G126" s="43" t="s">
        <v>734</v>
      </c>
    </row>
    <row r="127" spans="1:7" ht="14.4" x14ac:dyDescent="0.35">
      <c r="A127" s="35" t="s">
        <v>888</v>
      </c>
      <c r="B127" s="25" t="s">
        <v>206</v>
      </c>
      <c r="C127" s="8" t="s">
        <v>2</v>
      </c>
      <c r="D127" s="7"/>
      <c r="E127" s="16"/>
      <c r="F127" s="14"/>
      <c r="G127" s="43" t="s">
        <v>734</v>
      </c>
    </row>
    <row r="128" spans="1:7" ht="14.4" x14ac:dyDescent="0.35">
      <c r="A128" s="35" t="s">
        <v>889</v>
      </c>
      <c r="B128" s="25" t="s">
        <v>207</v>
      </c>
      <c r="C128" s="8" t="s">
        <v>2</v>
      </c>
      <c r="D128" s="16"/>
      <c r="E128" s="16"/>
      <c r="F128" s="14"/>
      <c r="G128" s="43" t="s">
        <v>734</v>
      </c>
    </row>
    <row r="129" spans="1:7" ht="14.4" x14ac:dyDescent="0.35">
      <c r="A129" s="35" t="s">
        <v>890</v>
      </c>
      <c r="B129" s="25" t="s">
        <v>208</v>
      </c>
      <c r="C129" s="8" t="s">
        <v>2</v>
      </c>
      <c r="D129" s="7"/>
      <c r="E129" s="16"/>
      <c r="F129" s="14"/>
      <c r="G129" s="43" t="s">
        <v>734</v>
      </c>
    </row>
    <row r="130" spans="1:7" ht="14.4" x14ac:dyDescent="0.35">
      <c r="A130" s="35"/>
      <c r="B130" s="25"/>
      <c r="C130" s="8"/>
      <c r="D130" s="16"/>
      <c r="E130" s="16"/>
      <c r="F130" s="14"/>
      <c r="G130" s="43"/>
    </row>
    <row r="131" spans="1:7" ht="14.4" x14ac:dyDescent="0.35">
      <c r="A131" s="35"/>
      <c r="B131" s="22" t="s">
        <v>209</v>
      </c>
      <c r="C131" s="8"/>
      <c r="D131" s="7"/>
      <c r="E131" s="16"/>
      <c r="F131" s="14"/>
      <c r="G131" s="43"/>
    </row>
    <row r="132" spans="1:7" ht="14.4" x14ac:dyDescent="0.35">
      <c r="A132" s="35" t="s">
        <v>891</v>
      </c>
      <c r="B132" s="26" t="s">
        <v>210</v>
      </c>
      <c r="C132" s="8" t="s">
        <v>2</v>
      </c>
      <c r="D132" s="16"/>
      <c r="E132" s="16"/>
      <c r="F132" s="14"/>
      <c r="G132" s="43" t="s">
        <v>734</v>
      </c>
    </row>
    <row r="133" spans="1:7" ht="14.4" x14ac:dyDescent="0.35">
      <c r="A133" s="35" t="s">
        <v>892</v>
      </c>
      <c r="B133" s="26" t="s">
        <v>211</v>
      </c>
      <c r="C133" s="8" t="s">
        <v>2</v>
      </c>
      <c r="D133" s="7"/>
      <c r="E133" s="16"/>
      <c r="F133" s="14"/>
      <c r="G133" s="43" t="s">
        <v>734</v>
      </c>
    </row>
    <row r="134" spans="1:7" ht="14.4" x14ac:dyDescent="0.35">
      <c r="A134" s="35" t="s">
        <v>893</v>
      </c>
      <c r="B134" s="26" t="s">
        <v>212</v>
      </c>
      <c r="C134" s="8" t="s">
        <v>2</v>
      </c>
      <c r="D134" s="16"/>
      <c r="E134" s="16"/>
      <c r="F134" s="14"/>
      <c r="G134" s="43" t="s">
        <v>734</v>
      </c>
    </row>
    <row r="135" spans="1:7" ht="14.4" x14ac:dyDescent="0.35">
      <c r="A135" s="35" t="s">
        <v>894</v>
      </c>
      <c r="B135" s="26" t="s">
        <v>213</v>
      </c>
      <c r="C135" s="8" t="s">
        <v>2</v>
      </c>
      <c r="D135" s="7"/>
      <c r="E135" s="16"/>
      <c r="F135" s="14"/>
      <c r="G135" s="43" t="s">
        <v>734</v>
      </c>
    </row>
    <row r="136" spans="1:7" ht="14.4" x14ac:dyDescent="0.35">
      <c r="A136" s="35" t="s">
        <v>895</v>
      </c>
      <c r="B136" s="26" t="s">
        <v>214</v>
      </c>
      <c r="C136" s="8" t="s">
        <v>2</v>
      </c>
      <c r="D136" s="16"/>
      <c r="E136" s="16"/>
      <c r="F136" s="14"/>
      <c r="G136" s="43" t="s">
        <v>734</v>
      </c>
    </row>
    <row r="137" spans="1:7" ht="14.4" x14ac:dyDescent="0.35">
      <c r="A137" s="35" t="s">
        <v>896</v>
      </c>
      <c r="B137" s="26" t="s">
        <v>215</v>
      </c>
      <c r="C137" s="8" t="s">
        <v>2</v>
      </c>
      <c r="D137" s="7"/>
      <c r="E137" s="16"/>
      <c r="F137" s="14"/>
      <c r="G137" s="43" t="s">
        <v>734</v>
      </c>
    </row>
    <row r="138" spans="1:7" ht="14.4" x14ac:dyDescent="0.35">
      <c r="A138" s="35" t="s">
        <v>897</v>
      </c>
      <c r="B138" s="26" t="s">
        <v>216</v>
      </c>
      <c r="C138" s="8" t="s">
        <v>2</v>
      </c>
      <c r="D138" s="16"/>
      <c r="E138" s="16"/>
      <c r="F138" s="14"/>
      <c r="G138" s="43" t="s">
        <v>734</v>
      </c>
    </row>
    <row r="139" spans="1:7" ht="14.4" x14ac:dyDescent="0.35">
      <c r="A139" s="35" t="s">
        <v>898</v>
      </c>
      <c r="B139" s="26" t="s">
        <v>217</v>
      </c>
      <c r="C139" s="8" t="s">
        <v>2</v>
      </c>
      <c r="D139" s="7"/>
      <c r="E139" s="16"/>
      <c r="F139" s="14"/>
      <c r="G139" s="43" t="s">
        <v>734</v>
      </c>
    </row>
    <row r="140" spans="1:7" ht="14.4" x14ac:dyDescent="0.35">
      <c r="A140" s="35" t="s">
        <v>899</v>
      </c>
      <c r="B140" s="26" t="s">
        <v>218</v>
      </c>
      <c r="C140" s="8" t="s">
        <v>2</v>
      </c>
      <c r="D140" s="16"/>
      <c r="E140" s="16"/>
      <c r="F140" s="14"/>
      <c r="G140" s="43" t="s">
        <v>734</v>
      </c>
    </row>
    <row r="141" spans="1:7" ht="14.4" x14ac:dyDescent="0.35">
      <c r="A141" s="35" t="s">
        <v>900</v>
      </c>
      <c r="B141" s="26" t="s">
        <v>219</v>
      </c>
      <c r="C141" s="8" t="s">
        <v>2</v>
      </c>
      <c r="D141" s="7"/>
      <c r="E141" s="16"/>
      <c r="F141" s="14"/>
      <c r="G141" s="43" t="s">
        <v>734</v>
      </c>
    </row>
    <row r="142" spans="1:7" ht="14.4" x14ac:dyDescent="0.35">
      <c r="A142" s="35" t="s">
        <v>901</v>
      </c>
      <c r="B142" s="26" t="s">
        <v>220</v>
      </c>
      <c r="C142" s="8" t="s">
        <v>2</v>
      </c>
      <c r="D142" s="16"/>
      <c r="E142" s="16"/>
      <c r="F142" s="14"/>
      <c r="G142" s="43" t="s">
        <v>734</v>
      </c>
    </row>
    <row r="143" spans="1:7" ht="14.4" x14ac:dyDescent="0.35">
      <c r="A143" s="35" t="s">
        <v>902</v>
      </c>
      <c r="B143" s="26" t="s">
        <v>221</v>
      </c>
      <c r="C143" s="8" t="s">
        <v>2</v>
      </c>
      <c r="D143" s="7"/>
      <c r="E143" s="16"/>
      <c r="F143" s="14"/>
      <c r="G143" s="43" t="s">
        <v>734</v>
      </c>
    </row>
    <row r="144" spans="1:7" ht="14.4" x14ac:dyDescent="0.35">
      <c r="A144" s="35" t="s">
        <v>903</v>
      </c>
      <c r="B144" s="26" t="s">
        <v>222</v>
      </c>
      <c r="C144" s="8" t="s">
        <v>2</v>
      </c>
      <c r="D144" s="16"/>
      <c r="E144" s="16"/>
      <c r="F144" s="14"/>
      <c r="G144" s="43" t="s">
        <v>734</v>
      </c>
    </row>
    <row r="145" spans="1:7" ht="14.4" x14ac:dyDescent="0.35">
      <c r="A145" s="35" t="s">
        <v>904</v>
      </c>
      <c r="B145" s="26" t="s">
        <v>223</v>
      </c>
      <c r="C145" s="8" t="s">
        <v>2</v>
      </c>
      <c r="D145" s="7"/>
      <c r="E145" s="16"/>
      <c r="F145" s="14"/>
      <c r="G145" s="43" t="s">
        <v>734</v>
      </c>
    </row>
    <row r="146" spans="1:7" ht="16.2" x14ac:dyDescent="0.25">
      <c r="A146" s="119"/>
      <c r="B146" s="119"/>
      <c r="C146" s="119"/>
      <c r="D146" s="119"/>
      <c r="E146" s="119"/>
      <c r="F146" s="44">
        <f>SUM(F5:F145)</f>
        <v>0</v>
      </c>
      <c r="G146" s="46"/>
    </row>
    <row r="147" spans="1:7" ht="16.2" x14ac:dyDescent="0.35">
      <c r="A147" s="124"/>
      <c r="B147" s="124"/>
      <c r="C147" s="124"/>
      <c r="D147" s="124"/>
      <c r="E147" s="124"/>
      <c r="F147" s="124"/>
      <c r="G147" s="124"/>
    </row>
    <row r="148" spans="1:7" ht="21" x14ac:dyDescent="0.25">
      <c r="A148" s="118" t="s">
        <v>771</v>
      </c>
      <c r="B148" s="118"/>
      <c r="C148" s="118"/>
      <c r="D148" s="118"/>
      <c r="E148" s="118"/>
      <c r="F148" s="118"/>
      <c r="G148" s="118"/>
    </row>
    <row r="149" spans="1:7" ht="14.4" x14ac:dyDescent="0.25">
      <c r="A149" s="59" t="s">
        <v>3</v>
      </c>
      <c r="B149" s="60" t="s">
        <v>1</v>
      </c>
      <c r="C149" s="60" t="s">
        <v>11</v>
      </c>
      <c r="D149" s="61" t="s">
        <v>5</v>
      </c>
      <c r="E149" s="61" t="s">
        <v>6</v>
      </c>
      <c r="F149" s="62" t="s">
        <v>120</v>
      </c>
      <c r="G149" s="41" t="s">
        <v>735</v>
      </c>
    </row>
    <row r="150" spans="1:7" ht="14.4" x14ac:dyDescent="0.25">
      <c r="A150" s="35" t="s">
        <v>905</v>
      </c>
      <c r="B150" s="27" t="s">
        <v>276</v>
      </c>
      <c r="C150" s="7" t="s">
        <v>2</v>
      </c>
      <c r="D150" s="7" t="s">
        <v>55</v>
      </c>
      <c r="E150" s="72" t="s">
        <v>56</v>
      </c>
      <c r="F150" s="6"/>
      <c r="G150" s="43" t="s">
        <v>733</v>
      </c>
    </row>
    <row r="151" spans="1:7" ht="14.4" x14ac:dyDescent="0.25">
      <c r="A151" s="35" t="s">
        <v>906</v>
      </c>
      <c r="B151" s="27" t="s">
        <v>276</v>
      </c>
      <c r="C151" s="7" t="s">
        <v>2</v>
      </c>
      <c r="D151" s="7" t="s">
        <v>55</v>
      </c>
      <c r="E151" s="72" t="s">
        <v>764</v>
      </c>
      <c r="F151" s="6"/>
      <c r="G151" s="43" t="s">
        <v>733</v>
      </c>
    </row>
    <row r="152" spans="1:7" ht="14.4" x14ac:dyDescent="0.25">
      <c r="A152" s="35" t="s">
        <v>907</v>
      </c>
      <c r="B152" s="27" t="s">
        <v>277</v>
      </c>
      <c r="C152" s="7" t="s">
        <v>2</v>
      </c>
      <c r="D152" s="7" t="s">
        <v>55</v>
      </c>
      <c r="E152" s="72" t="s">
        <v>275</v>
      </c>
      <c r="F152" s="6"/>
      <c r="G152" s="43" t="s">
        <v>733</v>
      </c>
    </row>
    <row r="153" spans="1:7" ht="14.4" x14ac:dyDescent="0.25">
      <c r="A153" s="35" t="s">
        <v>908</v>
      </c>
      <c r="B153" s="27" t="s">
        <v>276</v>
      </c>
      <c r="C153" s="7" t="s">
        <v>2</v>
      </c>
      <c r="D153" s="7" t="s">
        <v>55</v>
      </c>
      <c r="E153" s="73" t="s">
        <v>94</v>
      </c>
      <c r="F153" s="6"/>
      <c r="G153" s="43" t="s">
        <v>733</v>
      </c>
    </row>
    <row r="154" spans="1:7" ht="14.4" x14ac:dyDescent="0.25">
      <c r="A154" s="35" t="s">
        <v>909</v>
      </c>
      <c r="B154" s="27" t="s">
        <v>276</v>
      </c>
      <c r="C154" s="7" t="s">
        <v>2</v>
      </c>
      <c r="D154" s="7" t="s">
        <v>55</v>
      </c>
      <c r="E154" s="73" t="s">
        <v>765</v>
      </c>
      <c r="F154" s="6"/>
      <c r="G154" s="43" t="s">
        <v>733</v>
      </c>
    </row>
    <row r="155" spans="1:7" ht="14.4" x14ac:dyDescent="0.25">
      <c r="A155" s="35" t="s">
        <v>910</v>
      </c>
      <c r="B155" s="27" t="s">
        <v>531</v>
      </c>
      <c r="C155" s="7" t="s">
        <v>2</v>
      </c>
      <c r="D155" s="7" t="s">
        <v>301</v>
      </c>
      <c r="E155" s="73" t="s">
        <v>532</v>
      </c>
      <c r="F155" s="6"/>
      <c r="G155" s="43" t="s">
        <v>733</v>
      </c>
    </row>
    <row r="156" spans="1:7" ht="14.4" x14ac:dyDescent="0.25">
      <c r="A156" s="35" t="s">
        <v>911</v>
      </c>
      <c r="B156" s="27" t="s">
        <v>300</v>
      </c>
      <c r="C156" s="7" t="s">
        <v>2</v>
      </c>
      <c r="D156" s="7" t="s">
        <v>301</v>
      </c>
      <c r="E156" s="73" t="s">
        <v>302</v>
      </c>
      <c r="F156" s="6"/>
      <c r="G156" s="43" t="s">
        <v>733</v>
      </c>
    </row>
    <row r="157" spans="1:7" ht="14.4" x14ac:dyDescent="0.25">
      <c r="A157" s="35" t="s">
        <v>912</v>
      </c>
      <c r="B157" s="27" t="s">
        <v>1271</v>
      </c>
      <c r="C157" s="7" t="s">
        <v>2</v>
      </c>
      <c r="D157" s="7" t="s">
        <v>1267</v>
      </c>
      <c r="E157" s="73" t="s">
        <v>1266</v>
      </c>
      <c r="F157" s="6"/>
      <c r="G157" s="43" t="s">
        <v>734</v>
      </c>
    </row>
    <row r="158" spans="1:7" ht="14.4" x14ac:dyDescent="0.25">
      <c r="A158" s="35" t="s">
        <v>913</v>
      </c>
      <c r="B158" s="27" t="s">
        <v>1272</v>
      </c>
      <c r="C158" s="7" t="s">
        <v>2</v>
      </c>
      <c r="D158" s="7" t="s">
        <v>1267</v>
      </c>
      <c r="E158" s="73" t="s">
        <v>1270</v>
      </c>
      <c r="F158" s="6"/>
      <c r="G158" s="43" t="s">
        <v>734</v>
      </c>
    </row>
    <row r="159" spans="1:7" ht="14.4" x14ac:dyDescent="0.25">
      <c r="A159" s="35" t="s">
        <v>914</v>
      </c>
      <c r="B159" s="27" t="s">
        <v>1298</v>
      </c>
      <c r="C159" s="7" t="s">
        <v>2</v>
      </c>
      <c r="D159" s="7" t="s">
        <v>1297</v>
      </c>
      <c r="E159" s="73"/>
      <c r="F159" s="6"/>
      <c r="G159" s="43" t="s">
        <v>734</v>
      </c>
    </row>
    <row r="160" spans="1:7" ht="14.4" x14ac:dyDescent="0.25">
      <c r="A160" s="35" t="s">
        <v>915</v>
      </c>
      <c r="B160" s="27" t="s">
        <v>57</v>
      </c>
      <c r="C160" s="7" t="s">
        <v>2</v>
      </c>
      <c r="D160" s="12" t="s">
        <v>58</v>
      </c>
      <c r="E160" s="72" t="s">
        <v>224</v>
      </c>
      <c r="F160" s="6"/>
      <c r="G160" s="43" t="s">
        <v>733</v>
      </c>
    </row>
    <row r="161" spans="1:7" ht="28.8" x14ac:dyDescent="0.25">
      <c r="A161" s="35" t="s">
        <v>916</v>
      </c>
      <c r="B161" s="31" t="s">
        <v>59</v>
      </c>
      <c r="C161" s="7" t="s">
        <v>2</v>
      </c>
      <c r="D161" s="12" t="s">
        <v>58</v>
      </c>
      <c r="E161" s="72" t="s">
        <v>60</v>
      </c>
      <c r="F161" s="6"/>
      <c r="G161" s="43" t="s">
        <v>733</v>
      </c>
    </row>
    <row r="162" spans="1:7" ht="28.8" x14ac:dyDescent="0.25">
      <c r="A162" s="35" t="s">
        <v>917</v>
      </c>
      <c r="B162" s="31" t="s">
        <v>59</v>
      </c>
      <c r="C162" s="7" t="s">
        <v>2</v>
      </c>
      <c r="D162" s="12" t="s">
        <v>58</v>
      </c>
      <c r="E162" s="72" t="s">
        <v>225</v>
      </c>
      <c r="F162" s="6"/>
      <c r="G162" s="43" t="s">
        <v>733</v>
      </c>
    </row>
    <row r="163" spans="1:7" ht="14.4" x14ac:dyDescent="0.35">
      <c r="A163" s="35" t="s">
        <v>918</v>
      </c>
      <c r="B163" s="27" t="s">
        <v>303</v>
      </c>
      <c r="C163" s="7" t="s">
        <v>2</v>
      </c>
      <c r="D163" s="8" t="s">
        <v>58</v>
      </c>
      <c r="E163" s="71" t="s">
        <v>242</v>
      </c>
      <c r="F163" s="14"/>
      <c r="G163" s="43" t="s">
        <v>733</v>
      </c>
    </row>
    <row r="164" spans="1:7" ht="14.4" x14ac:dyDescent="0.35">
      <c r="A164" s="35" t="s">
        <v>919</v>
      </c>
      <c r="B164" s="27" t="s">
        <v>304</v>
      </c>
      <c r="C164" s="7" t="s">
        <v>2</v>
      </c>
      <c r="D164" s="8" t="s">
        <v>58</v>
      </c>
      <c r="E164" s="71" t="s">
        <v>243</v>
      </c>
      <c r="F164" s="14"/>
      <c r="G164" s="43" t="s">
        <v>733</v>
      </c>
    </row>
    <row r="165" spans="1:7" ht="14.4" x14ac:dyDescent="0.25">
      <c r="A165" s="35" t="s">
        <v>920</v>
      </c>
      <c r="B165" s="27" t="s">
        <v>305</v>
      </c>
      <c r="C165" s="7" t="s">
        <v>2</v>
      </c>
      <c r="D165" s="8" t="s">
        <v>58</v>
      </c>
      <c r="E165" s="71" t="s">
        <v>244</v>
      </c>
      <c r="F165" s="6"/>
      <c r="G165" s="43" t="s">
        <v>733</v>
      </c>
    </row>
    <row r="166" spans="1:7" ht="14.4" x14ac:dyDescent="0.25">
      <c r="A166" s="35" t="s">
        <v>921</v>
      </c>
      <c r="B166" s="27" t="s">
        <v>306</v>
      </c>
      <c r="C166" s="7" t="s">
        <v>2</v>
      </c>
      <c r="D166" s="8" t="s">
        <v>58</v>
      </c>
      <c r="E166" s="71" t="s">
        <v>245</v>
      </c>
      <c r="F166" s="6"/>
      <c r="G166" s="43" t="s">
        <v>733</v>
      </c>
    </row>
    <row r="167" spans="1:7" ht="28.8" x14ac:dyDescent="0.25">
      <c r="A167" s="35" t="s">
        <v>922</v>
      </c>
      <c r="B167" s="27" t="s">
        <v>307</v>
      </c>
      <c r="C167" s="7" t="s">
        <v>2</v>
      </c>
      <c r="D167" s="8" t="s">
        <v>58</v>
      </c>
      <c r="E167" s="71" t="s">
        <v>246</v>
      </c>
      <c r="F167" s="6"/>
      <c r="G167" s="43" t="s">
        <v>733</v>
      </c>
    </row>
    <row r="168" spans="1:7" ht="28.8" x14ac:dyDescent="0.25">
      <c r="A168" s="35" t="s">
        <v>923</v>
      </c>
      <c r="B168" s="27" t="s">
        <v>308</v>
      </c>
      <c r="C168" s="7" t="s">
        <v>2</v>
      </c>
      <c r="D168" s="8" t="s">
        <v>58</v>
      </c>
      <c r="E168" s="71" t="s">
        <v>247</v>
      </c>
      <c r="F168" s="6"/>
      <c r="G168" s="43" t="s">
        <v>733</v>
      </c>
    </row>
    <row r="169" spans="1:7" ht="14.4" x14ac:dyDescent="0.25">
      <c r="A169" s="35" t="s">
        <v>924</v>
      </c>
      <c r="B169" s="32" t="s">
        <v>75</v>
      </c>
      <c r="C169" s="8" t="s">
        <v>2</v>
      </c>
      <c r="D169" s="7" t="s">
        <v>76</v>
      </c>
      <c r="E169" s="71" t="s">
        <v>77</v>
      </c>
      <c r="F169" s="6"/>
      <c r="G169" s="43" t="s">
        <v>733</v>
      </c>
    </row>
    <row r="170" spans="1:7" ht="14.4" x14ac:dyDescent="0.25">
      <c r="A170" s="35" t="s">
        <v>925</v>
      </c>
      <c r="B170" s="27" t="s">
        <v>78</v>
      </c>
      <c r="C170" s="7" t="s">
        <v>2</v>
      </c>
      <c r="D170" s="7" t="s">
        <v>76</v>
      </c>
      <c r="E170" s="72" t="s">
        <v>15</v>
      </c>
      <c r="F170" s="6"/>
      <c r="G170" s="43" t="s">
        <v>733</v>
      </c>
    </row>
    <row r="171" spans="1:7" ht="14.4" x14ac:dyDescent="0.25">
      <c r="A171" s="35" t="s">
        <v>926</v>
      </c>
      <c r="B171" s="31" t="s">
        <v>88</v>
      </c>
      <c r="C171" s="7" t="s">
        <v>2</v>
      </c>
      <c r="D171" s="8" t="s">
        <v>89</v>
      </c>
      <c r="E171" s="71">
        <v>322344</v>
      </c>
      <c r="F171" s="6"/>
      <c r="G171" s="43" t="s">
        <v>734</v>
      </c>
    </row>
    <row r="172" spans="1:7" ht="14.4" x14ac:dyDescent="0.35">
      <c r="A172" s="35" t="s">
        <v>927</v>
      </c>
      <c r="B172" s="31" t="s">
        <v>78</v>
      </c>
      <c r="C172" s="7" t="s">
        <v>2</v>
      </c>
      <c r="D172" s="8" t="s">
        <v>16</v>
      </c>
      <c r="E172" s="71" t="s">
        <v>17</v>
      </c>
      <c r="F172" s="14"/>
      <c r="G172" s="43" t="s">
        <v>733</v>
      </c>
    </row>
    <row r="173" spans="1:7" ht="14.4" x14ac:dyDescent="0.25">
      <c r="A173" s="35" t="s">
        <v>928</v>
      </c>
      <c r="B173" s="27" t="s">
        <v>61</v>
      </c>
      <c r="C173" s="7" t="s">
        <v>2</v>
      </c>
      <c r="D173" s="12" t="s">
        <v>58</v>
      </c>
      <c r="E173" s="72" t="s">
        <v>32</v>
      </c>
      <c r="F173" s="6"/>
      <c r="G173" s="43" t="s">
        <v>733</v>
      </c>
    </row>
    <row r="174" spans="1:7" ht="14.4" x14ac:dyDescent="0.25">
      <c r="A174" s="35" t="s">
        <v>929</v>
      </c>
      <c r="B174" s="27" t="s">
        <v>62</v>
      </c>
      <c r="C174" s="7" t="s">
        <v>2</v>
      </c>
      <c r="D174" s="12" t="s">
        <v>58</v>
      </c>
      <c r="E174" s="72" t="s">
        <v>18</v>
      </c>
      <c r="F174" s="6"/>
      <c r="G174" s="43" t="s">
        <v>734</v>
      </c>
    </row>
    <row r="175" spans="1:7" ht="14.4" x14ac:dyDescent="0.25">
      <c r="A175" s="35" t="s">
        <v>930</v>
      </c>
      <c r="B175" s="27" t="s">
        <v>63</v>
      </c>
      <c r="C175" s="7" t="s">
        <v>2</v>
      </c>
      <c r="D175" s="12" t="s">
        <v>58</v>
      </c>
      <c r="E175" s="72" t="s">
        <v>19</v>
      </c>
      <c r="F175" s="6"/>
      <c r="G175" s="43" t="s">
        <v>734</v>
      </c>
    </row>
    <row r="176" spans="1:7" ht="14.4" x14ac:dyDescent="0.25">
      <c r="A176" s="35" t="s">
        <v>931</v>
      </c>
      <c r="B176" s="27" t="s">
        <v>64</v>
      </c>
      <c r="C176" s="7" t="s">
        <v>2</v>
      </c>
      <c r="D176" s="12" t="s">
        <v>58</v>
      </c>
      <c r="E176" s="72" t="s">
        <v>65</v>
      </c>
      <c r="F176" s="6"/>
      <c r="G176" s="43" t="s">
        <v>734</v>
      </c>
    </row>
    <row r="177" spans="1:7" ht="14.4" x14ac:dyDescent="0.25">
      <c r="A177" s="35" t="s">
        <v>932</v>
      </c>
      <c r="B177" s="27" t="s">
        <v>66</v>
      </c>
      <c r="C177" s="7" t="s">
        <v>2</v>
      </c>
      <c r="D177" s="12" t="s">
        <v>58</v>
      </c>
      <c r="E177" s="72" t="s">
        <v>67</v>
      </c>
      <c r="F177" s="6"/>
      <c r="G177" s="43" t="s">
        <v>734</v>
      </c>
    </row>
    <row r="178" spans="1:7" ht="14.4" x14ac:dyDescent="0.25">
      <c r="A178" s="35" t="s">
        <v>933</v>
      </c>
      <c r="B178" s="27" t="s">
        <v>68</v>
      </c>
      <c r="C178" s="7" t="s">
        <v>2</v>
      </c>
      <c r="D178" s="12" t="s">
        <v>58</v>
      </c>
      <c r="E178" s="72" t="s">
        <v>69</v>
      </c>
      <c r="F178" s="6"/>
      <c r="G178" s="43" t="s">
        <v>734</v>
      </c>
    </row>
    <row r="179" spans="1:7" ht="14.4" x14ac:dyDescent="0.25">
      <c r="A179" s="35" t="s">
        <v>934</v>
      </c>
      <c r="B179" s="27" t="s">
        <v>70</v>
      </c>
      <c r="C179" s="7" t="s">
        <v>2</v>
      </c>
      <c r="D179" s="12" t="s">
        <v>58</v>
      </c>
      <c r="E179" s="72" t="s">
        <v>20</v>
      </c>
      <c r="F179" s="6"/>
      <c r="G179" s="43" t="s">
        <v>734</v>
      </c>
    </row>
    <row r="180" spans="1:7" ht="14.4" x14ac:dyDescent="0.25">
      <c r="A180" s="35" t="s">
        <v>935</v>
      </c>
      <c r="B180" s="27" t="s">
        <v>71</v>
      </c>
      <c r="C180" s="7" t="s">
        <v>2</v>
      </c>
      <c r="D180" s="12" t="s">
        <v>58</v>
      </c>
      <c r="E180" s="72" t="s">
        <v>21</v>
      </c>
      <c r="F180" s="6"/>
      <c r="G180" s="43" t="s">
        <v>734</v>
      </c>
    </row>
    <row r="181" spans="1:7" ht="14.4" x14ac:dyDescent="0.25">
      <c r="A181" s="35" t="s">
        <v>936</v>
      </c>
      <c r="B181" s="27" t="s">
        <v>72</v>
      </c>
      <c r="C181" s="7" t="s">
        <v>2</v>
      </c>
      <c r="D181" s="12" t="s">
        <v>58</v>
      </c>
      <c r="E181" s="72" t="s">
        <v>22</v>
      </c>
      <c r="F181" s="6"/>
      <c r="G181" s="43" t="s">
        <v>734</v>
      </c>
    </row>
    <row r="182" spans="1:7" ht="14.4" x14ac:dyDescent="0.25">
      <c r="A182" s="35" t="s">
        <v>937</v>
      </c>
      <c r="B182" s="27" t="s">
        <v>73</v>
      </c>
      <c r="C182" s="7" t="s">
        <v>2</v>
      </c>
      <c r="D182" s="12" t="s">
        <v>58</v>
      </c>
      <c r="E182" s="72" t="s">
        <v>23</v>
      </c>
      <c r="F182" s="6"/>
      <c r="G182" s="43" t="s">
        <v>734</v>
      </c>
    </row>
    <row r="183" spans="1:7" ht="14.4" x14ac:dyDescent="0.25">
      <c r="A183" s="35" t="s">
        <v>938</v>
      </c>
      <c r="B183" s="31" t="s">
        <v>79</v>
      </c>
      <c r="C183" s="7" t="s">
        <v>2</v>
      </c>
      <c r="D183" s="8" t="s">
        <v>80</v>
      </c>
      <c r="E183" s="71" t="s">
        <v>33</v>
      </c>
      <c r="F183" s="6"/>
      <c r="G183" s="43" t="s">
        <v>734</v>
      </c>
    </row>
    <row r="184" spans="1:7" ht="14.4" x14ac:dyDescent="0.25">
      <c r="A184" s="35" t="s">
        <v>939</v>
      </c>
      <c r="B184" s="31" t="s">
        <v>81</v>
      </c>
      <c r="C184" s="7" t="s">
        <v>2</v>
      </c>
      <c r="D184" s="8" t="s">
        <v>82</v>
      </c>
      <c r="E184" s="71" t="s">
        <v>34</v>
      </c>
      <c r="F184" s="6"/>
      <c r="G184" s="43" t="s">
        <v>734</v>
      </c>
    </row>
    <row r="185" spans="1:7" ht="14.4" x14ac:dyDescent="0.25">
      <c r="A185" s="35" t="s">
        <v>940</v>
      </c>
      <c r="B185" s="31" t="s">
        <v>83</v>
      </c>
      <c r="C185" s="7" t="s">
        <v>2</v>
      </c>
      <c r="D185" s="8" t="s">
        <v>7</v>
      </c>
      <c r="E185" s="71" t="s">
        <v>35</v>
      </c>
      <c r="F185" s="6"/>
      <c r="G185" s="43" t="s">
        <v>734</v>
      </c>
    </row>
    <row r="186" spans="1:7" ht="14.4" x14ac:dyDescent="0.25">
      <c r="A186" s="35" t="s">
        <v>941</v>
      </c>
      <c r="B186" s="31" t="s">
        <v>86</v>
      </c>
      <c r="C186" s="7" t="s">
        <v>2</v>
      </c>
      <c r="D186" s="8" t="s">
        <v>87</v>
      </c>
      <c r="E186" s="71" t="s">
        <v>37</v>
      </c>
      <c r="F186" s="6"/>
      <c r="G186" s="43" t="s">
        <v>734</v>
      </c>
    </row>
    <row r="187" spans="1:7" ht="14.4" x14ac:dyDescent="0.35">
      <c r="A187" s="35" t="s">
        <v>942</v>
      </c>
      <c r="B187" s="31" t="s">
        <v>79</v>
      </c>
      <c r="C187" s="7" t="s">
        <v>2</v>
      </c>
      <c r="D187" s="8" t="s">
        <v>24</v>
      </c>
      <c r="E187" s="71" t="s">
        <v>25</v>
      </c>
      <c r="F187" s="14"/>
      <c r="G187" s="43" t="s">
        <v>734</v>
      </c>
    </row>
    <row r="188" spans="1:7" ht="14.4" x14ac:dyDescent="0.35">
      <c r="A188" s="35" t="s">
        <v>943</v>
      </c>
      <c r="B188" s="31" t="s">
        <v>81</v>
      </c>
      <c r="C188" s="7" t="s">
        <v>2</v>
      </c>
      <c r="D188" s="8" t="s">
        <v>24</v>
      </c>
      <c r="E188" s="71" t="s">
        <v>26</v>
      </c>
      <c r="F188" s="14"/>
      <c r="G188" s="43" t="s">
        <v>734</v>
      </c>
    </row>
    <row r="189" spans="1:7" ht="14.4" x14ac:dyDescent="0.35">
      <c r="A189" s="35" t="s">
        <v>944</v>
      </c>
      <c r="B189" s="31" t="s">
        <v>83</v>
      </c>
      <c r="C189" s="7" t="s">
        <v>2</v>
      </c>
      <c r="D189" s="8" t="s">
        <v>7</v>
      </c>
      <c r="E189" s="71" t="s">
        <v>27</v>
      </c>
      <c r="F189" s="14"/>
      <c r="G189" s="43" t="s">
        <v>734</v>
      </c>
    </row>
    <row r="190" spans="1:7" ht="14.4" x14ac:dyDescent="0.35">
      <c r="A190" s="35" t="s">
        <v>945</v>
      </c>
      <c r="B190" s="31" t="s">
        <v>86</v>
      </c>
      <c r="C190" s="7" t="s">
        <v>2</v>
      </c>
      <c r="D190" s="8" t="s">
        <v>30</v>
      </c>
      <c r="E190" s="71" t="s">
        <v>29</v>
      </c>
      <c r="F190" s="14"/>
      <c r="G190" s="43" t="s">
        <v>734</v>
      </c>
    </row>
    <row r="191" spans="1:7" ht="14.4" x14ac:dyDescent="0.25">
      <c r="A191" s="35" t="s">
        <v>946</v>
      </c>
      <c r="B191" s="27" t="s">
        <v>74</v>
      </c>
      <c r="C191" s="7" t="s">
        <v>2</v>
      </c>
      <c r="D191" s="12" t="s">
        <v>58</v>
      </c>
      <c r="E191" s="72" t="s">
        <v>14</v>
      </c>
      <c r="F191" s="6"/>
      <c r="G191" s="43" t="s">
        <v>734</v>
      </c>
    </row>
    <row r="192" spans="1:7" ht="14.4" x14ac:dyDescent="0.25">
      <c r="A192" s="35" t="s">
        <v>947</v>
      </c>
      <c r="B192" s="27" t="s">
        <v>313</v>
      </c>
      <c r="C192" s="7" t="s">
        <v>2</v>
      </c>
      <c r="D192" s="12" t="s">
        <v>58</v>
      </c>
      <c r="E192" s="72" t="s">
        <v>314</v>
      </c>
      <c r="F192" s="6"/>
      <c r="G192" s="43" t="s">
        <v>734</v>
      </c>
    </row>
    <row r="193" spans="1:7" ht="14.4" x14ac:dyDescent="0.25">
      <c r="A193" s="35" t="s">
        <v>948</v>
      </c>
      <c r="B193" s="31" t="s">
        <v>84</v>
      </c>
      <c r="C193" s="7" t="s">
        <v>2</v>
      </c>
      <c r="D193" s="8" t="s">
        <v>85</v>
      </c>
      <c r="E193" s="71" t="s">
        <v>36</v>
      </c>
      <c r="F193" s="6"/>
      <c r="G193" s="43" t="s">
        <v>734</v>
      </c>
    </row>
    <row r="194" spans="1:7" ht="14.4" x14ac:dyDescent="0.35">
      <c r="A194" s="35" t="s">
        <v>949</v>
      </c>
      <c r="B194" s="31" t="s">
        <v>84</v>
      </c>
      <c r="C194" s="7" t="s">
        <v>2</v>
      </c>
      <c r="D194" s="8" t="s">
        <v>28</v>
      </c>
      <c r="E194" s="71" t="s">
        <v>29</v>
      </c>
      <c r="F194" s="14"/>
      <c r="G194" s="43" t="s">
        <v>734</v>
      </c>
    </row>
    <row r="195" spans="1:7" ht="14.4" x14ac:dyDescent="0.35">
      <c r="A195" s="35" t="s">
        <v>950</v>
      </c>
      <c r="B195" s="31" t="s">
        <v>88</v>
      </c>
      <c r="C195" s="7" t="s">
        <v>2</v>
      </c>
      <c r="D195" s="8" t="s">
        <v>28</v>
      </c>
      <c r="E195" s="71" t="s">
        <v>31</v>
      </c>
      <c r="F195" s="14"/>
      <c r="G195" s="43" t="s">
        <v>734</v>
      </c>
    </row>
    <row r="196" spans="1:7" ht="14.4" x14ac:dyDescent="0.35">
      <c r="A196" s="35" t="s">
        <v>951</v>
      </c>
      <c r="B196" s="31" t="s">
        <v>648</v>
      </c>
      <c r="C196" s="7" t="s">
        <v>2</v>
      </c>
      <c r="D196" s="8" t="s">
        <v>650</v>
      </c>
      <c r="E196" s="71" t="s">
        <v>649</v>
      </c>
      <c r="F196" s="14"/>
      <c r="G196" s="43" t="s">
        <v>734</v>
      </c>
    </row>
    <row r="197" spans="1:7" ht="14.4" x14ac:dyDescent="0.35">
      <c r="A197" s="35" t="s">
        <v>952</v>
      </c>
      <c r="B197" s="31" t="s">
        <v>648</v>
      </c>
      <c r="C197" s="7" t="s">
        <v>2</v>
      </c>
      <c r="D197" s="8"/>
      <c r="E197" s="71"/>
      <c r="F197" s="14"/>
      <c r="G197" s="43" t="s">
        <v>734</v>
      </c>
    </row>
    <row r="198" spans="1:7" ht="14.4" x14ac:dyDescent="0.35">
      <c r="A198" s="35" t="s">
        <v>953</v>
      </c>
      <c r="B198" s="31" t="s">
        <v>730</v>
      </c>
      <c r="C198" s="7" t="s">
        <v>2</v>
      </c>
      <c r="D198" s="8" t="s">
        <v>651</v>
      </c>
      <c r="E198" s="71" t="s">
        <v>652</v>
      </c>
      <c r="F198" s="14"/>
      <c r="G198" s="43" t="s">
        <v>734</v>
      </c>
    </row>
    <row r="199" spans="1:7" ht="14.4" x14ac:dyDescent="0.35">
      <c r="A199" s="35" t="s">
        <v>1268</v>
      </c>
      <c r="B199" s="31" t="s">
        <v>730</v>
      </c>
      <c r="C199" s="7" t="s">
        <v>2</v>
      </c>
      <c r="D199" s="8"/>
      <c r="E199" s="71"/>
      <c r="F199" s="14"/>
      <c r="G199" s="43" t="s">
        <v>734</v>
      </c>
    </row>
    <row r="200" spans="1:7" ht="14.4" x14ac:dyDescent="0.35">
      <c r="A200" s="35" t="s">
        <v>1269</v>
      </c>
      <c r="B200" s="31" t="s">
        <v>731</v>
      </c>
      <c r="C200" s="7" t="s">
        <v>2</v>
      </c>
      <c r="D200" s="8"/>
      <c r="E200" s="71"/>
      <c r="F200" s="14"/>
      <c r="G200" s="43" t="s">
        <v>734</v>
      </c>
    </row>
    <row r="201" spans="1:7" ht="14.4" x14ac:dyDescent="0.35">
      <c r="A201" s="35" t="s">
        <v>1299</v>
      </c>
      <c r="B201" s="31" t="s">
        <v>732</v>
      </c>
      <c r="C201" s="7" t="s">
        <v>2</v>
      </c>
      <c r="D201" s="8"/>
      <c r="E201" s="71"/>
      <c r="F201" s="14"/>
      <c r="G201" s="43" t="s">
        <v>734</v>
      </c>
    </row>
    <row r="202" spans="1:7" ht="14.4" x14ac:dyDescent="0.35">
      <c r="A202" s="35" t="s">
        <v>1300</v>
      </c>
      <c r="B202" s="31" t="s">
        <v>1301</v>
      </c>
      <c r="C202" s="7" t="s">
        <v>2</v>
      </c>
      <c r="D202" s="8" t="s">
        <v>1302</v>
      </c>
      <c r="E202" s="71" t="s">
        <v>1303</v>
      </c>
      <c r="F202" s="14"/>
      <c r="G202" s="43" t="s">
        <v>733</v>
      </c>
    </row>
    <row r="203" spans="1:7" ht="14.4" x14ac:dyDescent="0.35">
      <c r="A203" s="35" t="s">
        <v>1304</v>
      </c>
      <c r="B203" s="31" t="s">
        <v>1305</v>
      </c>
      <c r="C203" s="7" t="s">
        <v>2</v>
      </c>
      <c r="D203" s="8" t="s">
        <v>1302</v>
      </c>
      <c r="E203" s="71" t="s">
        <v>1306</v>
      </c>
      <c r="F203" s="14"/>
      <c r="G203" s="43" t="s">
        <v>1307</v>
      </c>
    </row>
    <row r="204" spans="1:7" ht="14.4" x14ac:dyDescent="0.35">
      <c r="A204" s="35" t="s">
        <v>1308</v>
      </c>
      <c r="B204" s="31" t="s">
        <v>1309</v>
      </c>
      <c r="C204" s="7" t="s">
        <v>2</v>
      </c>
      <c r="D204" s="8" t="s">
        <v>1310</v>
      </c>
      <c r="E204" s="71" t="s">
        <v>1311</v>
      </c>
      <c r="F204" s="14"/>
      <c r="G204" s="43" t="s">
        <v>1307</v>
      </c>
    </row>
    <row r="205" spans="1:7" ht="14.4" x14ac:dyDescent="0.35">
      <c r="A205" s="35" t="s">
        <v>1312</v>
      </c>
      <c r="B205" s="31" t="s">
        <v>1313</v>
      </c>
      <c r="C205" s="7" t="s">
        <v>2</v>
      </c>
      <c r="D205" s="8" t="s">
        <v>1302</v>
      </c>
      <c r="E205" s="71" t="s">
        <v>1314</v>
      </c>
      <c r="F205" s="14"/>
      <c r="G205" s="43" t="s">
        <v>1307</v>
      </c>
    </row>
    <row r="206" spans="1:7" ht="14.4" x14ac:dyDescent="0.35">
      <c r="A206" s="35" t="s">
        <v>1315</v>
      </c>
      <c r="B206" s="31" t="s">
        <v>1316</v>
      </c>
      <c r="C206" s="7" t="s">
        <v>2</v>
      </c>
      <c r="D206" s="8" t="s">
        <v>1317</v>
      </c>
      <c r="E206" s="71" t="s">
        <v>1318</v>
      </c>
      <c r="F206" s="14"/>
      <c r="G206" s="43" t="s">
        <v>733</v>
      </c>
    </row>
    <row r="207" spans="1:7" ht="14.4" x14ac:dyDescent="0.35">
      <c r="A207" s="35" t="s">
        <v>1319</v>
      </c>
      <c r="B207" s="31" t="s">
        <v>1320</v>
      </c>
      <c r="C207" s="7" t="s">
        <v>2</v>
      </c>
      <c r="D207" s="8" t="s">
        <v>1317</v>
      </c>
      <c r="E207" s="71" t="s">
        <v>1321</v>
      </c>
      <c r="F207" s="14"/>
      <c r="G207" s="43" t="s">
        <v>733</v>
      </c>
    </row>
    <row r="208" spans="1:7" ht="14.4" x14ac:dyDescent="0.35">
      <c r="A208" s="35" t="s">
        <v>1322</v>
      </c>
      <c r="B208" s="31" t="s">
        <v>1323</v>
      </c>
      <c r="C208" s="7" t="s">
        <v>2</v>
      </c>
      <c r="D208" s="8" t="s">
        <v>1317</v>
      </c>
      <c r="E208" s="71" t="s">
        <v>1324</v>
      </c>
      <c r="F208" s="14"/>
      <c r="G208" s="43" t="s">
        <v>733</v>
      </c>
    </row>
    <row r="209" spans="1:7" ht="14.4" x14ac:dyDescent="0.35">
      <c r="A209" s="35" t="s">
        <v>1325</v>
      </c>
      <c r="B209" s="31" t="s">
        <v>1326</v>
      </c>
      <c r="C209" s="7" t="s">
        <v>2</v>
      </c>
      <c r="D209" s="8" t="s">
        <v>1317</v>
      </c>
      <c r="E209" s="71" t="s">
        <v>1327</v>
      </c>
      <c r="F209" s="14"/>
      <c r="G209" s="43" t="s">
        <v>733</v>
      </c>
    </row>
    <row r="210" spans="1:7" ht="16.2" x14ac:dyDescent="0.25">
      <c r="A210" s="119"/>
      <c r="B210" s="119"/>
      <c r="C210" s="119"/>
      <c r="D210" s="119"/>
      <c r="E210" s="119"/>
      <c r="F210" s="44">
        <f>SUM(F150:F209)</f>
        <v>0</v>
      </c>
      <c r="G210" s="46"/>
    </row>
    <row r="211" spans="1:7" ht="16.2" x14ac:dyDescent="0.35">
      <c r="A211" s="124"/>
      <c r="B211" s="124"/>
      <c r="C211" s="124"/>
      <c r="D211" s="124"/>
      <c r="E211" s="124"/>
      <c r="F211" s="124"/>
      <c r="G211" s="124"/>
    </row>
    <row r="212" spans="1:7" x14ac:dyDescent="0.25"/>
    <row r="213" spans="1:7" x14ac:dyDescent="0.25"/>
    <row r="214" spans="1:7" x14ac:dyDescent="0.25"/>
    <row r="215" spans="1:7" x14ac:dyDescent="0.25"/>
    <row r="216" spans="1:7" x14ac:dyDescent="0.25"/>
    <row r="217" spans="1:7" x14ac:dyDescent="0.25"/>
    <row r="218" spans="1:7" x14ac:dyDescent="0.25"/>
  </sheetData>
  <sheetProtection selectLockedCells="1"/>
  <mergeCells count="8">
    <mergeCell ref="A211:G211"/>
    <mergeCell ref="A3:G3"/>
    <mergeCell ref="B2:G2"/>
    <mergeCell ref="A1:G1"/>
    <mergeCell ref="A148:G148"/>
    <mergeCell ref="A146:E146"/>
    <mergeCell ref="A147:G147"/>
    <mergeCell ref="A210:E210"/>
  </mergeCells>
  <phoneticPr fontId="46" type="noConversion"/>
  <dataValidations count="1">
    <dataValidation type="decimal" operator="greaterThanOrEqual" allowBlank="1" showInputMessage="1" showErrorMessage="1" sqref="F19:F36 F150:F193 F5:F8" xr:uid="{00000000-0002-0000-0800-000000000000}">
      <formula1>0</formula1>
    </dataValidation>
  </dataValidations>
  <pageMargins left="0.7" right="0.7" top="0.75" bottom="0.75" header="0.3" footer="0.3"/>
  <pageSetup scale="55" fitToHeight="2" orientation="landscape" r:id="rId1"/>
  <rowBreaks count="1" manualBreakCount="1">
    <brk id="14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G23"/>
  <sheetViews>
    <sheetView showGridLines="0" zoomScaleNormal="100" workbookViewId="0">
      <selection activeCell="B15" sqref="B15"/>
    </sheetView>
  </sheetViews>
  <sheetFormatPr defaultColWidth="0" defaultRowHeight="13.2" zeroHeight="1" x14ac:dyDescent="0.25"/>
  <cols>
    <col min="1" max="1" width="15.6640625" customWidth="1"/>
    <col min="2" max="2" width="97.109375" customWidth="1"/>
    <col min="3" max="3" width="5.6640625" customWidth="1"/>
    <col min="4" max="5" width="30.6640625" customWidth="1"/>
    <col min="6" max="7" width="15.6640625" customWidth="1"/>
    <col min="8" max="16384" width="9.109375" hidden="1"/>
  </cols>
  <sheetData>
    <row r="1" spans="1:7" ht="15.6" x14ac:dyDescent="0.3">
      <c r="A1" s="139" t="str">
        <f>'1'!A1:G1</f>
        <v xml:space="preserve">075-24    PRICING  </v>
      </c>
      <c r="B1" s="139"/>
      <c r="C1" s="139"/>
      <c r="D1" s="139"/>
      <c r="E1" s="139"/>
      <c r="F1" s="139"/>
      <c r="G1" s="139"/>
    </row>
    <row r="2" spans="1:7" ht="15.6" x14ac:dyDescent="0.25">
      <c r="A2" s="49" t="s">
        <v>0</v>
      </c>
      <c r="B2" s="126" t="str">
        <f>'1'!B2:G2</f>
        <v>Insert vendor name here</v>
      </c>
      <c r="C2" s="126"/>
      <c r="D2" s="126"/>
      <c r="E2" s="126"/>
      <c r="F2" s="126"/>
      <c r="G2" s="126"/>
    </row>
    <row r="3" spans="1:7" ht="21" x14ac:dyDescent="0.25">
      <c r="A3" s="118" t="s">
        <v>813</v>
      </c>
      <c r="B3" s="118"/>
      <c r="C3" s="118"/>
      <c r="D3" s="118"/>
      <c r="E3" s="118"/>
      <c r="F3" s="118"/>
      <c r="G3" s="118"/>
    </row>
    <row r="4" spans="1:7" x14ac:dyDescent="0.25">
      <c r="A4" s="58" t="s">
        <v>3</v>
      </c>
      <c r="B4" s="39" t="s">
        <v>1</v>
      </c>
      <c r="C4" s="39" t="s">
        <v>11</v>
      </c>
      <c r="D4" s="40" t="s">
        <v>5</v>
      </c>
      <c r="E4" s="40" t="s">
        <v>6</v>
      </c>
      <c r="F4" s="41" t="s">
        <v>120</v>
      </c>
      <c r="G4" s="41" t="s">
        <v>735</v>
      </c>
    </row>
    <row r="5" spans="1:7" ht="14.4" x14ac:dyDescent="0.25">
      <c r="A5" s="35" t="s">
        <v>499</v>
      </c>
      <c r="B5" s="3" t="s">
        <v>96</v>
      </c>
      <c r="C5" s="8" t="s">
        <v>2</v>
      </c>
      <c r="D5" s="7" t="s">
        <v>97</v>
      </c>
      <c r="E5" s="8" t="s">
        <v>98</v>
      </c>
      <c r="F5" s="6"/>
      <c r="G5" s="43" t="s">
        <v>734</v>
      </c>
    </row>
    <row r="6" spans="1:7" ht="14.4" x14ac:dyDescent="0.25">
      <c r="A6" s="35" t="s">
        <v>500</v>
      </c>
      <c r="B6" s="3" t="s">
        <v>48</v>
      </c>
      <c r="C6" s="4" t="s">
        <v>2</v>
      </c>
      <c r="D6" s="7" t="s">
        <v>97</v>
      </c>
      <c r="E6" s="11" t="s">
        <v>99</v>
      </c>
      <c r="F6" s="6"/>
      <c r="G6" s="43" t="s">
        <v>734</v>
      </c>
    </row>
    <row r="7" spans="1:7" ht="14.4" x14ac:dyDescent="0.25">
      <c r="A7" s="35" t="s">
        <v>501</v>
      </c>
      <c r="B7" s="3" t="s">
        <v>100</v>
      </c>
      <c r="C7" s="8" t="s">
        <v>2</v>
      </c>
      <c r="D7" s="7" t="s">
        <v>97</v>
      </c>
      <c r="E7" s="8" t="s">
        <v>101</v>
      </c>
      <c r="F7" s="6"/>
      <c r="G7" s="43" t="s">
        <v>734</v>
      </c>
    </row>
    <row r="8" spans="1:7" ht="14.4" x14ac:dyDescent="0.25">
      <c r="A8" s="35" t="s">
        <v>502</v>
      </c>
      <c r="B8" s="3" t="s">
        <v>102</v>
      </c>
      <c r="C8" s="8" t="s">
        <v>2</v>
      </c>
      <c r="D8" s="7" t="s">
        <v>97</v>
      </c>
      <c r="E8" s="8" t="s">
        <v>103</v>
      </c>
      <c r="F8" s="6"/>
      <c r="G8" s="43" t="s">
        <v>734</v>
      </c>
    </row>
    <row r="9" spans="1:7" ht="14.4" x14ac:dyDescent="0.25">
      <c r="A9" s="35" t="s">
        <v>503</v>
      </c>
      <c r="B9" s="3" t="s">
        <v>104</v>
      </c>
      <c r="C9" s="8" t="s">
        <v>2</v>
      </c>
      <c r="D9" s="7" t="s">
        <v>97</v>
      </c>
      <c r="E9" s="8" t="s">
        <v>105</v>
      </c>
      <c r="F9" s="6"/>
      <c r="G9" s="43" t="s">
        <v>734</v>
      </c>
    </row>
    <row r="10" spans="1:7" ht="14.4" x14ac:dyDescent="0.25">
      <c r="A10" s="35" t="s">
        <v>504</v>
      </c>
      <c r="B10" s="3" t="s">
        <v>106</v>
      </c>
      <c r="C10" s="8" t="s">
        <v>2</v>
      </c>
      <c r="D10" s="7" t="s">
        <v>97</v>
      </c>
      <c r="E10" s="8" t="s">
        <v>107</v>
      </c>
      <c r="F10" s="6"/>
      <c r="G10" s="43" t="s">
        <v>734</v>
      </c>
    </row>
    <row r="11" spans="1:7" ht="14.4" x14ac:dyDescent="0.25">
      <c r="A11" s="35" t="s">
        <v>505</v>
      </c>
      <c r="B11" s="3" t="s">
        <v>108</v>
      </c>
      <c r="C11" s="8" t="s">
        <v>2</v>
      </c>
      <c r="D11" s="7" t="s">
        <v>97</v>
      </c>
      <c r="E11" s="11" t="s">
        <v>767</v>
      </c>
      <c r="F11" s="6"/>
      <c r="G11" s="43" t="s">
        <v>734</v>
      </c>
    </row>
    <row r="12" spans="1:7" ht="14.4" x14ac:dyDescent="0.25">
      <c r="A12" s="35" t="s">
        <v>506</v>
      </c>
      <c r="B12" s="3" t="s">
        <v>109</v>
      </c>
      <c r="C12" s="8" t="s">
        <v>2</v>
      </c>
      <c r="D12" s="7" t="s">
        <v>97</v>
      </c>
      <c r="E12" s="11" t="s">
        <v>110</v>
      </c>
      <c r="F12" s="6"/>
      <c r="G12" s="43" t="s">
        <v>734</v>
      </c>
    </row>
    <row r="13" spans="1:7" ht="14.4" x14ac:dyDescent="0.35">
      <c r="A13" s="35" t="s">
        <v>507</v>
      </c>
      <c r="B13" s="37" t="s">
        <v>111</v>
      </c>
      <c r="C13" s="8" t="s">
        <v>2</v>
      </c>
      <c r="D13" s="11" t="s">
        <v>112</v>
      </c>
      <c r="E13" s="11" t="s">
        <v>113</v>
      </c>
      <c r="F13" s="6"/>
      <c r="G13" s="43" t="s">
        <v>734</v>
      </c>
    </row>
    <row r="14" spans="1:7" ht="28.8" x14ac:dyDescent="0.25">
      <c r="A14" s="35" t="s">
        <v>508</v>
      </c>
      <c r="B14" s="15" t="s">
        <v>114</v>
      </c>
      <c r="C14" s="8" t="s">
        <v>2</v>
      </c>
      <c r="D14" s="11"/>
      <c r="E14" s="11"/>
      <c r="F14" s="6"/>
      <c r="G14" s="43" t="s">
        <v>734</v>
      </c>
    </row>
    <row r="15" spans="1:7" ht="28.8" x14ac:dyDescent="0.25">
      <c r="A15" s="35" t="s">
        <v>509</v>
      </c>
      <c r="B15" s="15" t="s">
        <v>115</v>
      </c>
      <c r="C15" s="8" t="s">
        <v>2</v>
      </c>
      <c r="D15" s="11"/>
      <c r="E15" s="11"/>
      <c r="F15" s="6"/>
      <c r="G15" s="43" t="s">
        <v>734</v>
      </c>
    </row>
    <row r="16" spans="1:7" ht="28.8" x14ac:dyDescent="0.25">
      <c r="A16" s="35" t="s">
        <v>510</v>
      </c>
      <c r="B16" s="15" t="s">
        <v>116</v>
      </c>
      <c r="C16" s="8" t="s">
        <v>2</v>
      </c>
      <c r="D16" s="11"/>
      <c r="E16" s="11"/>
      <c r="F16" s="6"/>
      <c r="G16" s="43" t="s">
        <v>734</v>
      </c>
    </row>
    <row r="17" spans="1:7" ht="28.8" x14ac:dyDescent="0.25">
      <c r="A17" s="35" t="s">
        <v>511</v>
      </c>
      <c r="B17" s="15" t="s">
        <v>117</v>
      </c>
      <c r="C17" s="8" t="s">
        <v>2</v>
      </c>
      <c r="D17" s="11"/>
      <c r="E17" s="11"/>
      <c r="F17" s="6"/>
      <c r="G17" s="43" t="s">
        <v>734</v>
      </c>
    </row>
    <row r="18" spans="1:7" ht="28.8" x14ac:dyDescent="0.25">
      <c r="A18" s="35" t="s">
        <v>512</v>
      </c>
      <c r="B18" s="15" t="s">
        <v>118</v>
      </c>
      <c r="C18" s="8" t="s">
        <v>2</v>
      </c>
      <c r="D18" s="11"/>
      <c r="E18" s="11"/>
      <c r="F18" s="6"/>
      <c r="G18" s="43" t="s">
        <v>734</v>
      </c>
    </row>
    <row r="19" spans="1:7" ht="28.8" x14ac:dyDescent="0.25">
      <c r="A19" s="35" t="s">
        <v>513</v>
      </c>
      <c r="B19" s="15" t="s">
        <v>119</v>
      </c>
      <c r="C19" s="8" t="s">
        <v>2</v>
      </c>
      <c r="D19" s="11"/>
      <c r="E19" s="11"/>
      <c r="F19" s="6"/>
      <c r="G19" s="43" t="s">
        <v>734</v>
      </c>
    </row>
    <row r="20" spans="1:7" ht="14.4" x14ac:dyDescent="0.25">
      <c r="A20" s="35" t="s">
        <v>814</v>
      </c>
      <c r="B20" s="15" t="s">
        <v>763</v>
      </c>
      <c r="C20" s="8" t="s">
        <v>2</v>
      </c>
      <c r="D20" s="11"/>
      <c r="E20" s="11" t="s">
        <v>762</v>
      </c>
      <c r="F20" s="6"/>
      <c r="G20" s="43" t="s">
        <v>734</v>
      </c>
    </row>
    <row r="21" spans="1:7" ht="14.4" x14ac:dyDescent="0.25">
      <c r="A21" s="35" t="s">
        <v>815</v>
      </c>
      <c r="B21" s="15" t="s">
        <v>763</v>
      </c>
      <c r="C21" s="8" t="s">
        <v>2</v>
      </c>
      <c r="D21" s="11"/>
      <c r="E21" s="11"/>
      <c r="F21" s="6"/>
      <c r="G21" s="43" t="s">
        <v>734</v>
      </c>
    </row>
    <row r="22" spans="1:7" ht="16.2" x14ac:dyDescent="0.25">
      <c r="A22" s="119"/>
      <c r="B22" s="119"/>
      <c r="C22" s="119"/>
      <c r="D22" s="119"/>
      <c r="E22" s="119"/>
      <c r="F22" s="44">
        <f>SUM(F5:F21)</f>
        <v>0</v>
      </c>
      <c r="G22" s="46"/>
    </row>
    <row r="23" spans="1:7" ht="16.2" x14ac:dyDescent="0.35">
      <c r="A23" s="124"/>
      <c r="B23" s="124"/>
      <c r="C23" s="124"/>
      <c r="D23" s="124"/>
      <c r="E23" s="124"/>
      <c r="F23" s="124"/>
      <c r="G23" s="124"/>
    </row>
  </sheetData>
  <mergeCells count="5">
    <mergeCell ref="A22:E22"/>
    <mergeCell ref="A23:G23"/>
    <mergeCell ref="A1:G1"/>
    <mergeCell ref="B2:G2"/>
    <mergeCell ref="A3:G3"/>
  </mergeCells>
  <dataValidations count="1">
    <dataValidation type="decimal" operator="greaterThanOrEqual" allowBlank="1" showInputMessage="1" showErrorMessage="1" sqref="F5:F21" xr:uid="{00000000-0002-0000-0900-000000000000}">
      <formula1>0</formula1>
    </dataValidation>
  </dataValidations>
  <printOptions horizontalCentered="1" verticalCentered="1"/>
  <pageMargins left="0.7" right="0.7" top="0.75" bottom="0.75" header="0.3" footer="0.3"/>
  <pageSetup scale="3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22"/>
  <sheetViews>
    <sheetView zoomScaleNormal="100" workbookViewId="0">
      <selection activeCell="B16" sqref="B16"/>
    </sheetView>
  </sheetViews>
  <sheetFormatPr defaultColWidth="0" defaultRowHeight="13.2" zeroHeight="1" x14ac:dyDescent="0.25"/>
  <cols>
    <col min="1" max="1" width="15.6640625" style="51" customWidth="1"/>
    <col min="2" max="2" width="84.5546875" style="51" bestFit="1" customWidth="1"/>
    <col min="3" max="3" width="5.6640625" style="52" customWidth="1"/>
    <col min="4" max="5" width="30.6640625" style="51" customWidth="1"/>
    <col min="6" max="7" width="15.6640625" style="51" customWidth="1"/>
    <col min="8" max="16384" width="9.109375" style="51" hidden="1"/>
  </cols>
  <sheetData>
    <row r="1" spans="1:7" ht="15.6" x14ac:dyDescent="0.25">
      <c r="A1" s="117" t="str">
        <f>'1'!A1:G1</f>
        <v xml:space="preserve">075-24    PRICING  </v>
      </c>
      <c r="B1" s="117"/>
      <c r="C1" s="117"/>
      <c r="D1" s="117"/>
      <c r="E1" s="117"/>
      <c r="F1" s="117"/>
      <c r="G1" s="117"/>
    </row>
    <row r="2" spans="1:7" ht="15.6" x14ac:dyDescent="0.25">
      <c r="A2" s="49" t="s">
        <v>0</v>
      </c>
      <c r="B2" s="126" t="str">
        <f>'1'!B2:G2</f>
        <v>Insert vendor name here</v>
      </c>
      <c r="C2" s="126"/>
      <c r="D2" s="126"/>
      <c r="E2" s="126"/>
      <c r="F2" s="126"/>
      <c r="G2" s="126"/>
    </row>
    <row r="3" spans="1:7" ht="21" x14ac:dyDescent="0.25">
      <c r="A3" s="118" t="s">
        <v>812</v>
      </c>
      <c r="B3" s="118"/>
      <c r="C3" s="118"/>
      <c r="D3" s="118"/>
      <c r="E3" s="118"/>
      <c r="F3" s="118"/>
      <c r="G3" s="118"/>
    </row>
    <row r="4" spans="1:7" x14ac:dyDescent="0.25">
      <c r="A4" s="58" t="s">
        <v>3</v>
      </c>
      <c r="B4" s="39" t="s">
        <v>1</v>
      </c>
      <c r="C4" s="39" t="s">
        <v>11</v>
      </c>
      <c r="D4" s="40" t="s">
        <v>5</v>
      </c>
      <c r="E4" s="40" t="s">
        <v>6</v>
      </c>
      <c r="F4" s="41" t="s">
        <v>120</v>
      </c>
      <c r="G4" s="41" t="s">
        <v>735</v>
      </c>
    </row>
    <row r="5" spans="1:7" ht="14.4" x14ac:dyDescent="0.25">
      <c r="A5" s="55" t="s">
        <v>484</v>
      </c>
      <c r="B5" s="56" t="s">
        <v>264</v>
      </c>
      <c r="C5" s="7" t="s">
        <v>2</v>
      </c>
      <c r="D5" s="7" t="s">
        <v>227</v>
      </c>
      <c r="E5" s="69" t="s">
        <v>265</v>
      </c>
      <c r="F5" s="6"/>
      <c r="G5" s="43" t="s">
        <v>734</v>
      </c>
    </row>
    <row r="6" spans="1:7" ht="14.4" x14ac:dyDescent="0.25">
      <c r="A6" s="55" t="s">
        <v>485</v>
      </c>
      <c r="B6" s="56" t="s">
        <v>226</v>
      </c>
      <c r="C6" s="7" t="s">
        <v>2</v>
      </c>
      <c r="D6" s="7" t="s">
        <v>227</v>
      </c>
      <c r="E6" s="69" t="s">
        <v>266</v>
      </c>
      <c r="F6" s="6"/>
      <c r="G6" s="43" t="s">
        <v>734</v>
      </c>
    </row>
    <row r="7" spans="1:7" ht="14.4" x14ac:dyDescent="0.25">
      <c r="A7" s="55" t="s">
        <v>486</v>
      </c>
      <c r="B7" s="56" t="s">
        <v>228</v>
      </c>
      <c r="C7" s="7" t="s">
        <v>2</v>
      </c>
      <c r="D7" s="7" t="s">
        <v>227</v>
      </c>
      <c r="E7" s="69" t="s">
        <v>267</v>
      </c>
      <c r="F7" s="6"/>
      <c r="G7" s="43" t="s">
        <v>734</v>
      </c>
    </row>
    <row r="8" spans="1:7" ht="14.4" x14ac:dyDescent="0.25">
      <c r="A8" s="55" t="s">
        <v>487</v>
      </c>
      <c r="B8" s="56" t="s">
        <v>229</v>
      </c>
      <c r="C8" s="7" t="s">
        <v>2</v>
      </c>
      <c r="D8" s="7" t="s">
        <v>227</v>
      </c>
      <c r="E8" s="69" t="s">
        <v>268</v>
      </c>
      <c r="F8" s="6"/>
      <c r="G8" s="43" t="s">
        <v>734</v>
      </c>
    </row>
    <row r="9" spans="1:7" ht="14.4" x14ac:dyDescent="0.25">
      <c r="A9" s="55" t="s">
        <v>488</v>
      </c>
      <c r="B9" s="56" t="s">
        <v>230</v>
      </c>
      <c r="C9" s="7" t="s">
        <v>2</v>
      </c>
      <c r="D9" s="7" t="s">
        <v>227</v>
      </c>
      <c r="E9" s="69" t="s">
        <v>269</v>
      </c>
      <c r="F9" s="6"/>
      <c r="G9" s="43" t="s">
        <v>734</v>
      </c>
    </row>
    <row r="10" spans="1:7" ht="28.8" x14ac:dyDescent="0.25">
      <c r="A10" s="55" t="s">
        <v>489</v>
      </c>
      <c r="B10" s="56" t="s">
        <v>311</v>
      </c>
      <c r="C10" s="7" t="s">
        <v>2</v>
      </c>
      <c r="D10" s="7" t="s">
        <v>227</v>
      </c>
      <c r="E10" s="69" t="s">
        <v>231</v>
      </c>
      <c r="F10" s="6"/>
      <c r="G10" s="43" t="s">
        <v>734</v>
      </c>
    </row>
    <row r="11" spans="1:7" ht="14.4" x14ac:dyDescent="0.25">
      <c r="A11" s="55" t="s">
        <v>490</v>
      </c>
      <c r="B11" s="56" t="s">
        <v>226</v>
      </c>
      <c r="C11" s="7" t="s">
        <v>2</v>
      </c>
      <c r="D11" s="7" t="s">
        <v>227</v>
      </c>
      <c r="E11" s="69" t="s">
        <v>232</v>
      </c>
      <c r="F11" s="6"/>
      <c r="G11" s="43" t="s">
        <v>734</v>
      </c>
    </row>
    <row r="12" spans="1:7" ht="14.4" x14ac:dyDescent="0.25">
      <c r="A12" s="55" t="s">
        <v>491</v>
      </c>
      <c r="B12" s="56" t="s">
        <v>228</v>
      </c>
      <c r="C12" s="7" t="s">
        <v>2</v>
      </c>
      <c r="D12" s="7" t="s">
        <v>227</v>
      </c>
      <c r="E12" s="69" t="s">
        <v>233</v>
      </c>
      <c r="F12" s="6"/>
      <c r="G12" s="43" t="s">
        <v>734</v>
      </c>
    </row>
    <row r="13" spans="1:7" ht="14.4" x14ac:dyDescent="0.25">
      <c r="A13" s="55" t="s">
        <v>492</v>
      </c>
      <c r="B13" s="56" t="s">
        <v>229</v>
      </c>
      <c r="C13" s="7" t="s">
        <v>2</v>
      </c>
      <c r="D13" s="7" t="s">
        <v>227</v>
      </c>
      <c r="E13" s="69" t="s">
        <v>234</v>
      </c>
      <c r="F13" s="6"/>
      <c r="G13" s="43" t="s">
        <v>734</v>
      </c>
    </row>
    <row r="14" spans="1:7" ht="14.4" x14ac:dyDescent="0.25">
      <c r="A14" s="55" t="s">
        <v>493</v>
      </c>
      <c r="B14" s="56" t="s">
        <v>230</v>
      </c>
      <c r="C14" s="7" t="s">
        <v>2</v>
      </c>
      <c r="D14" s="7" t="s">
        <v>227</v>
      </c>
      <c r="E14" s="69" t="s">
        <v>235</v>
      </c>
      <c r="F14" s="6"/>
      <c r="G14" s="43" t="s">
        <v>734</v>
      </c>
    </row>
    <row r="15" spans="1:7" ht="28.8" x14ac:dyDescent="0.25">
      <c r="A15" s="55" t="s">
        <v>494</v>
      </c>
      <c r="B15" s="56" t="s">
        <v>311</v>
      </c>
      <c r="C15" s="7" t="s">
        <v>2</v>
      </c>
      <c r="D15" s="7" t="s">
        <v>227</v>
      </c>
      <c r="E15" s="69" t="s">
        <v>236</v>
      </c>
      <c r="F15" s="6"/>
      <c r="G15" s="43" t="s">
        <v>734</v>
      </c>
    </row>
    <row r="16" spans="1:7" ht="14.4" x14ac:dyDescent="0.25">
      <c r="A16" s="55" t="s">
        <v>495</v>
      </c>
      <c r="B16" s="56" t="s">
        <v>226</v>
      </c>
      <c r="C16" s="7" t="s">
        <v>2</v>
      </c>
      <c r="D16" s="7" t="s">
        <v>227</v>
      </c>
      <c r="E16" s="69" t="s">
        <v>237</v>
      </c>
      <c r="F16" s="6"/>
      <c r="G16" s="43" t="s">
        <v>734</v>
      </c>
    </row>
    <row r="17" spans="1:7" ht="14.4" x14ac:dyDescent="0.25">
      <c r="A17" s="55" t="s">
        <v>496</v>
      </c>
      <c r="B17" s="56" t="s">
        <v>228</v>
      </c>
      <c r="C17" s="7" t="s">
        <v>2</v>
      </c>
      <c r="D17" s="7" t="s">
        <v>227</v>
      </c>
      <c r="E17" s="69" t="s">
        <v>238</v>
      </c>
      <c r="F17" s="6"/>
      <c r="G17" s="43" t="s">
        <v>734</v>
      </c>
    </row>
    <row r="18" spans="1:7" ht="14.4" x14ac:dyDescent="0.25">
      <c r="A18" s="55" t="s">
        <v>497</v>
      </c>
      <c r="B18" s="56" t="s">
        <v>229</v>
      </c>
      <c r="C18" s="7" t="s">
        <v>2</v>
      </c>
      <c r="D18" s="7" t="s">
        <v>227</v>
      </c>
      <c r="E18" s="69" t="s">
        <v>239</v>
      </c>
      <c r="F18" s="6"/>
      <c r="G18" s="43" t="s">
        <v>734</v>
      </c>
    </row>
    <row r="19" spans="1:7" ht="14.4" x14ac:dyDescent="0.25">
      <c r="A19" s="55" t="s">
        <v>498</v>
      </c>
      <c r="B19" s="56" t="s">
        <v>230</v>
      </c>
      <c r="C19" s="7" t="s">
        <v>2</v>
      </c>
      <c r="D19" s="7" t="s">
        <v>227</v>
      </c>
      <c r="E19" s="69" t="s">
        <v>240</v>
      </c>
      <c r="F19" s="6"/>
      <c r="G19" s="43" t="s">
        <v>734</v>
      </c>
    </row>
    <row r="20" spans="1:7" ht="16.2" x14ac:dyDescent="0.25">
      <c r="A20" s="119"/>
      <c r="B20" s="119"/>
      <c r="C20" s="119"/>
      <c r="D20" s="119"/>
      <c r="E20" s="119"/>
      <c r="F20" s="44">
        <f>SUM(F5:F19)</f>
        <v>0</v>
      </c>
      <c r="G20" s="46"/>
    </row>
    <row r="21" spans="1:7" ht="16.2" x14ac:dyDescent="0.35">
      <c r="A21" s="124"/>
      <c r="B21" s="124"/>
      <c r="C21" s="124"/>
      <c r="D21" s="124"/>
      <c r="E21" s="124"/>
      <c r="F21" s="124"/>
      <c r="G21" s="124"/>
    </row>
    <row r="22" spans="1:7" ht="17.399999999999999" x14ac:dyDescent="0.3">
      <c r="A22" s="140" t="s">
        <v>736</v>
      </c>
      <c r="B22" s="140"/>
      <c r="C22" s="140"/>
      <c r="D22" s="140"/>
      <c r="E22" s="140"/>
      <c r="F22" s="140"/>
      <c r="G22" s="140"/>
    </row>
  </sheetData>
  <mergeCells count="6">
    <mergeCell ref="A21:G21"/>
    <mergeCell ref="A22:G22"/>
    <mergeCell ref="A1:G1"/>
    <mergeCell ref="B2:G2"/>
    <mergeCell ref="A3:G3"/>
    <mergeCell ref="A20:E20"/>
  </mergeCells>
  <dataValidations count="1">
    <dataValidation type="decimal" operator="greaterThanOrEqual" allowBlank="1" showInputMessage="1" showErrorMessage="1" sqref="F5:F19" xr:uid="{00000000-0002-0000-0A00-000000000000}">
      <formula1>0</formula1>
    </dataValidation>
  </dataValidations>
  <pageMargins left="0.7" right="0.7" top="0.75" bottom="0.75" header="0.3" footer="0.3"/>
  <pageSetup scale="5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5"/>
  <sheetViews>
    <sheetView zoomScaleNormal="100" workbookViewId="0">
      <selection activeCell="D29" sqref="D29"/>
    </sheetView>
  </sheetViews>
  <sheetFormatPr defaultColWidth="0" defaultRowHeight="13.2" x14ac:dyDescent="0.25"/>
  <cols>
    <col min="1" max="1" width="15.6640625" style="51" customWidth="1"/>
    <col min="2" max="2" width="65.6640625" style="51" customWidth="1"/>
    <col min="3" max="3" width="5.6640625" style="52" customWidth="1"/>
    <col min="4" max="5" width="30.6640625" style="51" customWidth="1"/>
    <col min="6" max="7" width="15.6640625" style="51" customWidth="1"/>
    <col min="8" max="16384" width="9.109375" style="51" hidden="1"/>
  </cols>
  <sheetData>
    <row r="1" spans="1:7" ht="15.6" x14ac:dyDescent="0.25">
      <c r="A1" s="117" t="str">
        <f>'1'!A1:G1</f>
        <v xml:space="preserve">075-24    PRICING  </v>
      </c>
      <c r="B1" s="117"/>
      <c r="C1" s="117"/>
      <c r="D1" s="117"/>
      <c r="E1" s="117"/>
      <c r="F1" s="117"/>
      <c r="G1" s="117"/>
    </row>
    <row r="2" spans="1:7" ht="15.6" x14ac:dyDescent="0.25">
      <c r="A2" s="49" t="s">
        <v>0</v>
      </c>
      <c r="B2" s="126" t="str">
        <f>'1'!B2:G2</f>
        <v>Insert vendor name here</v>
      </c>
      <c r="C2" s="126"/>
      <c r="D2" s="126"/>
      <c r="E2" s="126"/>
      <c r="F2" s="126"/>
      <c r="G2" s="126"/>
    </row>
    <row r="3" spans="1:7" ht="21" x14ac:dyDescent="0.25">
      <c r="A3" s="118" t="s">
        <v>790</v>
      </c>
      <c r="B3" s="118"/>
      <c r="C3" s="118"/>
      <c r="D3" s="118"/>
      <c r="E3" s="118"/>
      <c r="F3" s="118"/>
      <c r="G3" s="118"/>
    </row>
    <row r="4" spans="1:7" x14ac:dyDescent="0.25">
      <c r="A4" s="58" t="s">
        <v>3</v>
      </c>
      <c r="B4" s="39" t="s">
        <v>1</v>
      </c>
      <c r="C4" s="39" t="s">
        <v>11</v>
      </c>
      <c r="D4" s="40" t="s">
        <v>5</v>
      </c>
      <c r="E4" s="40" t="s">
        <v>6</v>
      </c>
      <c r="F4" s="41" t="s">
        <v>120</v>
      </c>
      <c r="G4" s="41" t="s">
        <v>735</v>
      </c>
    </row>
    <row r="5" spans="1:7" ht="14.4" x14ac:dyDescent="0.25">
      <c r="A5" s="68" t="s">
        <v>791</v>
      </c>
      <c r="B5" s="70" t="s">
        <v>514</v>
      </c>
      <c r="C5" s="7" t="s">
        <v>2</v>
      </c>
      <c r="D5" s="7" t="s">
        <v>515</v>
      </c>
      <c r="E5" s="70"/>
      <c r="F5" s="6"/>
      <c r="G5" s="43" t="s">
        <v>734</v>
      </c>
    </row>
    <row r="6" spans="1:7" ht="14.4" x14ac:dyDescent="0.25">
      <c r="A6" s="68" t="s">
        <v>792</v>
      </c>
      <c r="B6" s="70" t="s">
        <v>516</v>
      </c>
      <c r="C6" s="7" t="s">
        <v>2</v>
      </c>
      <c r="D6" s="7" t="s">
        <v>515</v>
      </c>
      <c r="E6" s="70"/>
      <c r="F6" s="6"/>
      <c r="G6" s="43" t="s">
        <v>734</v>
      </c>
    </row>
    <row r="7" spans="1:7" ht="14.4" x14ac:dyDescent="0.25">
      <c r="A7" s="68" t="s">
        <v>793</v>
      </c>
      <c r="B7" s="70" t="s">
        <v>517</v>
      </c>
      <c r="C7" s="7" t="s">
        <v>2</v>
      </c>
      <c r="D7" s="7" t="s">
        <v>515</v>
      </c>
      <c r="E7" s="70"/>
      <c r="F7" s="6"/>
      <c r="G7" s="43" t="s">
        <v>734</v>
      </c>
    </row>
    <row r="8" spans="1:7" ht="14.4" x14ac:dyDescent="0.25">
      <c r="A8" s="68" t="s">
        <v>794</v>
      </c>
      <c r="B8" s="70" t="s">
        <v>518</v>
      </c>
      <c r="C8" s="7" t="s">
        <v>2</v>
      </c>
      <c r="D8" s="7" t="s">
        <v>515</v>
      </c>
      <c r="E8" s="70"/>
      <c r="F8" s="6"/>
      <c r="G8" s="43" t="s">
        <v>734</v>
      </c>
    </row>
    <row r="9" spans="1:7" ht="14.4" x14ac:dyDescent="0.25">
      <c r="A9" s="68" t="s">
        <v>795</v>
      </c>
      <c r="B9" s="70" t="s">
        <v>519</v>
      </c>
      <c r="C9" s="7" t="s">
        <v>2</v>
      </c>
      <c r="D9" s="7" t="s">
        <v>515</v>
      </c>
      <c r="E9" s="70"/>
      <c r="F9" s="6"/>
      <c r="G9" s="43" t="s">
        <v>734</v>
      </c>
    </row>
    <row r="10" spans="1:7" ht="14.4" x14ac:dyDescent="0.25">
      <c r="A10" s="68" t="s">
        <v>796</v>
      </c>
      <c r="B10" s="70" t="s">
        <v>520</v>
      </c>
      <c r="C10" s="7" t="s">
        <v>2</v>
      </c>
      <c r="D10" s="7" t="s">
        <v>515</v>
      </c>
      <c r="E10" s="70"/>
      <c r="F10" s="6"/>
      <c r="G10" s="43" t="s">
        <v>734</v>
      </c>
    </row>
    <row r="11" spans="1:7" ht="14.4" x14ac:dyDescent="0.25">
      <c r="A11" s="68" t="s">
        <v>797</v>
      </c>
      <c r="B11" s="70" t="s">
        <v>521</v>
      </c>
      <c r="C11" s="7" t="s">
        <v>2</v>
      </c>
      <c r="D11" s="7" t="s">
        <v>515</v>
      </c>
      <c r="E11" s="70"/>
      <c r="F11" s="6"/>
      <c r="G11" s="43" t="s">
        <v>733</v>
      </c>
    </row>
    <row r="12" spans="1:7" ht="14.4" x14ac:dyDescent="0.25">
      <c r="A12" s="68" t="s">
        <v>798</v>
      </c>
      <c r="B12" s="70" t="s">
        <v>522</v>
      </c>
      <c r="C12" s="7" t="s">
        <v>13</v>
      </c>
      <c r="D12" s="7" t="s">
        <v>515</v>
      </c>
      <c r="E12" s="70"/>
      <c r="F12" s="6"/>
      <c r="G12" s="43" t="s">
        <v>734</v>
      </c>
    </row>
    <row r="13" spans="1:7" ht="14.4" x14ac:dyDescent="0.25">
      <c r="A13" s="68" t="s">
        <v>799</v>
      </c>
      <c r="B13" s="70" t="s">
        <v>523</v>
      </c>
      <c r="C13" s="7" t="s">
        <v>13</v>
      </c>
      <c r="D13" s="7" t="s">
        <v>515</v>
      </c>
      <c r="E13" s="70"/>
      <c r="F13" s="6"/>
      <c r="G13" s="43" t="s">
        <v>734</v>
      </c>
    </row>
    <row r="14" spans="1:7" ht="14.4" x14ac:dyDescent="0.25">
      <c r="A14" s="68" t="s">
        <v>800</v>
      </c>
      <c r="B14" s="70" t="s">
        <v>737</v>
      </c>
      <c r="C14" s="7" t="s">
        <v>2</v>
      </c>
      <c r="D14" s="7" t="s">
        <v>671</v>
      </c>
      <c r="E14" s="70"/>
      <c r="F14" s="6"/>
      <c r="G14" s="43" t="s">
        <v>734</v>
      </c>
    </row>
    <row r="15" spans="1:7" ht="14.4" x14ac:dyDescent="0.25">
      <c r="A15" s="68" t="s">
        <v>801</v>
      </c>
      <c r="B15" s="70" t="s">
        <v>738</v>
      </c>
      <c r="C15" s="7" t="s">
        <v>2</v>
      </c>
      <c r="D15" s="7" t="s">
        <v>671</v>
      </c>
      <c r="E15" s="70"/>
      <c r="F15" s="6"/>
      <c r="G15" s="43" t="s">
        <v>734</v>
      </c>
    </row>
    <row r="16" spans="1:7" ht="14.4" x14ac:dyDescent="0.25">
      <c r="A16" s="68" t="s">
        <v>802</v>
      </c>
      <c r="B16" s="70" t="s">
        <v>739</v>
      </c>
      <c r="C16" s="7" t="s">
        <v>2</v>
      </c>
      <c r="D16" s="7" t="s">
        <v>671</v>
      </c>
      <c r="E16" s="70"/>
      <c r="F16" s="6"/>
      <c r="G16" s="43" t="s">
        <v>734</v>
      </c>
    </row>
    <row r="17" spans="1:7" ht="14.4" x14ac:dyDescent="0.25">
      <c r="A17" s="68" t="s">
        <v>803</v>
      </c>
      <c r="B17" s="70" t="s">
        <v>740</v>
      </c>
      <c r="C17" s="7" t="s">
        <v>2</v>
      </c>
      <c r="D17" s="7" t="s">
        <v>671</v>
      </c>
      <c r="E17" s="70"/>
      <c r="F17" s="6"/>
      <c r="G17" s="43" t="s">
        <v>734</v>
      </c>
    </row>
    <row r="18" spans="1:7" ht="14.4" x14ac:dyDescent="0.25">
      <c r="A18" s="68" t="s">
        <v>804</v>
      </c>
      <c r="B18" s="70" t="s">
        <v>741</v>
      </c>
      <c r="C18" s="7" t="s">
        <v>2</v>
      </c>
      <c r="D18" s="7" t="s">
        <v>671</v>
      </c>
      <c r="E18" s="70"/>
      <c r="F18" s="6"/>
      <c r="G18" s="43" t="s">
        <v>734</v>
      </c>
    </row>
    <row r="19" spans="1:7" ht="28.8" x14ac:dyDescent="0.25">
      <c r="A19" s="68" t="s">
        <v>805</v>
      </c>
      <c r="B19" s="70" t="s">
        <v>742</v>
      </c>
      <c r="C19" s="7" t="s">
        <v>2</v>
      </c>
      <c r="D19" s="7" t="s">
        <v>671</v>
      </c>
      <c r="E19" s="70"/>
      <c r="F19" s="6"/>
      <c r="G19" s="43" t="s">
        <v>734</v>
      </c>
    </row>
    <row r="20" spans="1:7" ht="14.4" x14ac:dyDescent="0.25">
      <c r="A20" s="68" t="s">
        <v>806</v>
      </c>
      <c r="B20" s="70" t="s">
        <v>672</v>
      </c>
      <c r="C20" s="7" t="s">
        <v>2</v>
      </c>
      <c r="D20" s="7" t="s">
        <v>671</v>
      </c>
      <c r="E20" s="70"/>
      <c r="F20" s="6"/>
      <c r="G20" s="43" t="s">
        <v>733</v>
      </c>
    </row>
    <row r="21" spans="1:7" ht="14.4" x14ac:dyDescent="0.25">
      <c r="A21" s="68" t="s">
        <v>807</v>
      </c>
      <c r="B21" s="70" t="s">
        <v>743</v>
      </c>
      <c r="C21" s="7" t="s">
        <v>2</v>
      </c>
      <c r="D21" s="7" t="s">
        <v>671</v>
      </c>
      <c r="E21" s="70"/>
      <c r="F21" s="6"/>
      <c r="G21" s="43" t="s">
        <v>733</v>
      </c>
    </row>
    <row r="22" spans="1:7" ht="14.4" x14ac:dyDescent="0.25">
      <c r="A22" s="68" t="s">
        <v>808</v>
      </c>
      <c r="B22" s="70" t="s">
        <v>673</v>
      </c>
      <c r="C22" s="7" t="s">
        <v>2</v>
      </c>
      <c r="D22" s="7" t="s">
        <v>671</v>
      </c>
      <c r="E22" s="70"/>
      <c r="F22" s="6"/>
      <c r="G22" s="43" t="s">
        <v>733</v>
      </c>
    </row>
    <row r="23" spans="1:7" ht="14.4" x14ac:dyDescent="0.25">
      <c r="A23" s="68" t="s">
        <v>809</v>
      </c>
      <c r="B23" s="70" t="s">
        <v>676</v>
      </c>
      <c r="C23" s="7" t="s">
        <v>2</v>
      </c>
      <c r="D23" s="7" t="s">
        <v>671</v>
      </c>
      <c r="E23" s="70"/>
      <c r="F23" s="6"/>
      <c r="G23" s="43" t="s">
        <v>733</v>
      </c>
    </row>
    <row r="24" spans="1:7" ht="14.4" x14ac:dyDescent="0.25">
      <c r="A24" s="68" t="s">
        <v>810</v>
      </c>
      <c r="B24" s="70" t="s">
        <v>674</v>
      </c>
      <c r="C24" s="7" t="s">
        <v>13</v>
      </c>
      <c r="D24" s="7" t="s">
        <v>671</v>
      </c>
      <c r="E24" s="70"/>
      <c r="F24" s="6"/>
      <c r="G24" s="43" t="s">
        <v>734</v>
      </c>
    </row>
    <row r="25" spans="1:7" ht="14.4" x14ac:dyDescent="0.25">
      <c r="A25" s="68" t="s">
        <v>811</v>
      </c>
      <c r="B25" s="70" t="s">
        <v>675</v>
      </c>
      <c r="C25" s="7" t="s">
        <v>13</v>
      </c>
      <c r="D25" s="7" t="s">
        <v>671</v>
      </c>
      <c r="E25" s="70"/>
      <c r="F25" s="6"/>
      <c r="G25" s="43" t="s">
        <v>734</v>
      </c>
    </row>
    <row r="26" spans="1:7" ht="14.4" x14ac:dyDescent="0.25">
      <c r="A26" s="68" t="s">
        <v>1286</v>
      </c>
      <c r="B26" s="70" t="s">
        <v>1275</v>
      </c>
      <c r="C26" s="7" t="s">
        <v>2</v>
      </c>
      <c r="D26" s="7" t="s">
        <v>1274</v>
      </c>
      <c r="E26" s="70"/>
      <c r="F26" s="6"/>
      <c r="G26" s="43" t="s">
        <v>734</v>
      </c>
    </row>
    <row r="27" spans="1:7" ht="14.4" x14ac:dyDescent="0.25">
      <c r="A27" s="68" t="s">
        <v>1287</v>
      </c>
      <c r="B27" s="70" t="s">
        <v>1276</v>
      </c>
      <c r="C27" s="7" t="s">
        <v>2</v>
      </c>
      <c r="D27" s="7" t="s">
        <v>1274</v>
      </c>
      <c r="E27" s="70"/>
      <c r="F27" s="6"/>
      <c r="G27" s="43" t="s">
        <v>734</v>
      </c>
    </row>
    <row r="28" spans="1:7" ht="14.4" x14ac:dyDescent="0.25">
      <c r="A28" s="68" t="s">
        <v>1288</v>
      </c>
      <c r="B28" s="70" t="s">
        <v>1277</v>
      </c>
      <c r="C28" s="7" t="s">
        <v>2</v>
      </c>
      <c r="D28" s="7" t="s">
        <v>1274</v>
      </c>
      <c r="E28" s="70"/>
      <c r="F28" s="6"/>
      <c r="G28" s="43" t="s">
        <v>734</v>
      </c>
    </row>
    <row r="29" spans="1:7" ht="14.4" x14ac:dyDescent="0.25">
      <c r="A29" s="68" t="s">
        <v>1289</v>
      </c>
      <c r="B29" s="70" t="s">
        <v>1278</v>
      </c>
      <c r="C29" s="7" t="s">
        <v>2</v>
      </c>
      <c r="D29" s="7" t="s">
        <v>1274</v>
      </c>
      <c r="E29" s="70"/>
      <c r="F29" s="6"/>
      <c r="G29" s="43" t="s">
        <v>734</v>
      </c>
    </row>
    <row r="30" spans="1:7" ht="14.4" x14ac:dyDescent="0.25">
      <c r="A30" s="68" t="s">
        <v>1290</v>
      </c>
      <c r="B30" s="70" t="s">
        <v>1279</v>
      </c>
      <c r="C30" s="7" t="s">
        <v>2</v>
      </c>
      <c r="D30" s="7" t="s">
        <v>1274</v>
      </c>
      <c r="E30" s="70"/>
      <c r="F30" s="6"/>
      <c r="G30" s="43" t="s">
        <v>734</v>
      </c>
    </row>
    <row r="31" spans="1:7" ht="14.4" x14ac:dyDescent="0.25">
      <c r="A31" s="68" t="s">
        <v>1291</v>
      </c>
      <c r="B31" s="70" t="s">
        <v>1280</v>
      </c>
      <c r="C31" s="7" t="s">
        <v>2</v>
      </c>
      <c r="D31" s="7" t="s">
        <v>1274</v>
      </c>
      <c r="E31" s="70"/>
      <c r="F31" s="6"/>
      <c r="G31" s="43" t="s">
        <v>733</v>
      </c>
    </row>
    <row r="32" spans="1:7" ht="14.4" x14ac:dyDescent="0.25">
      <c r="A32" s="68" t="s">
        <v>1292</v>
      </c>
      <c r="B32" s="70" t="s">
        <v>1281</v>
      </c>
      <c r="C32" s="7" t="s">
        <v>2</v>
      </c>
      <c r="D32" s="7" t="s">
        <v>1274</v>
      </c>
      <c r="E32" s="70"/>
      <c r="F32" s="6"/>
      <c r="G32" s="43" t="s">
        <v>733</v>
      </c>
    </row>
    <row r="33" spans="1:7" ht="14.4" x14ac:dyDescent="0.25">
      <c r="A33" s="68" t="s">
        <v>1293</v>
      </c>
      <c r="B33" s="70" t="s">
        <v>1282</v>
      </c>
      <c r="C33" s="7" t="s">
        <v>2</v>
      </c>
      <c r="D33" s="7" t="s">
        <v>1274</v>
      </c>
      <c r="E33" s="70"/>
      <c r="F33" s="6"/>
      <c r="G33" s="43" t="s">
        <v>733</v>
      </c>
    </row>
    <row r="34" spans="1:7" ht="14.4" x14ac:dyDescent="0.25">
      <c r="A34" s="68" t="s">
        <v>1294</v>
      </c>
      <c r="B34" s="70" t="s">
        <v>1283</v>
      </c>
      <c r="C34" s="7" t="s">
        <v>2</v>
      </c>
      <c r="D34" s="7" t="s">
        <v>1274</v>
      </c>
      <c r="E34" s="70"/>
      <c r="F34" s="6"/>
      <c r="G34" s="43" t="s">
        <v>733</v>
      </c>
    </row>
    <row r="35" spans="1:7" ht="14.4" x14ac:dyDescent="0.25">
      <c r="A35" s="68" t="s">
        <v>1295</v>
      </c>
      <c r="B35" s="70" t="s">
        <v>1284</v>
      </c>
      <c r="C35" s="7" t="s">
        <v>13</v>
      </c>
      <c r="D35" s="7" t="s">
        <v>1274</v>
      </c>
      <c r="E35" s="70"/>
      <c r="F35" s="6"/>
      <c r="G35" s="43" t="s">
        <v>734</v>
      </c>
    </row>
    <row r="36" spans="1:7" ht="14.4" x14ac:dyDescent="0.25">
      <c r="A36" s="68" t="s">
        <v>1296</v>
      </c>
      <c r="B36" s="70" t="s">
        <v>1285</v>
      </c>
      <c r="C36" s="7" t="s">
        <v>13</v>
      </c>
      <c r="D36" s="7" t="s">
        <v>1274</v>
      </c>
      <c r="E36" s="70"/>
      <c r="F36" s="6"/>
      <c r="G36" s="43" t="s">
        <v>734</v>
      </c>
    </row>
    <row r="37" spans="1:7" ht="14.4" x14ac:dyDescent="0.25">
      <c r="A37" s="95" t="s">
        <v>1720</v>
      </c>
      <c r="B37" s="96" t="s">
        <v>1721</v>
      </c>
      <c r="C37" s="90" t="s">
        <v>2</v>
      </c>
      <c r="D37" s="90" t="s">
        <v>1722</v>
      </c>
      <c r="E37" s="96" t="s">
        <v>1723</v>
      </c>
      <c r="F37" s="94"/>
      <c r="G37" s="97" t="s">
        <v>734</v>
      </c>
    </row>
    <row r="38" spans="1:7" ht="14.4" x14ac:dyDescent="0.25">
      <c r="A38" s="95" t="s">
        <v>1724</v>
      </c>
      <c r="B38" s="96" t="s">
        <v>1725</v>
      </c>
      <c r="C38" s="90" t="s">
        <v>2</v>
      </c>
      <c r="D38" s="90" t="s">
        <v>1722</v>
      </c>
      <c r="E38" s="96" t="s">
        <v>1726</v>
      </c>
      <c r="F38" s="94"/>
      <c r="G38" s="97" t="s">
        <v>734</v>
      </c>
    </row>
    <row r="39" spans="1:7" ht="14.4" x14ac:dyDescent="0.25">
      <c r="A39" s="95" t="s">
        <v>1727</v>
      </c>
      <c r="B39" s="96" t="s">
        <v>1728</v>
      </c>
      <c r="C39" s="90" t="s">
        <v>2</v>
      </c>
      <c r="D39" s="90" t="s">
        <v>1722</v>
      </c>
      <c r="E39" s="96" t="s">
        <v>1729</v>
      </c>
      <c r="F39" s="94"/>
      <c r="G39" s="97" t="s">
        <v>734</v>
      </c>
    </row>
    <row r="40" spans="1:7" ht="14.4" x14ac:dyDescent="0.25">
      <c r="A40" s="95" t="s">
        <v>1730</v>
      </c>
      <c r="B40" s="96" t="s">
        <v>1731</v>
      </c>
      <c r="C40" s="90" t="s">
        <v>2</v>
      </c>
      <c r="D40" s="90" t="s">
        <v>1722</v>
      </c>
      <c r="E40" s="96" t="s">
        <v>1732</v>
      </c>
      <c r="F40" s="94"/>
      <c r="G40" s="97" t="s">
        <v>733</v>
      </c>
    </row>
    <row r="41" spans="1:7" ht="14.4" x14ac:dyDescent="0.25">
      <c r="A41" s="95" t="s">
        <v>1733</v>
      </c>
      <c r="B41" s="96" t="s">
        <v>1734</v>
      </c>
      <c r="C41" s="90" t="s">
        <v>2</v>
      </c>
      <c r="D41" s="90" t="s">
        <v>1722</v>
      </c>
      <c r="E41" s="96" t="s">
        <v>1735</v>
      </c>
      <c r="F41" s="94"/>
      <c r="G41" s="97" t="s">
        <v>733</v>
      </c>
    </row>
    <row r="42" spans="1:7" ht="14.4" x14ac:dyDescent="0.25">
      <c r="A42" s="95" t="s">
        <v>1736</v>
      </c>
      <c r="B42" s="96" t="s">
        <v>1737</v>
      </c>
      <c r="C42" s="90" t="s">
        <v>13</v>
      </c>
      <c r="D42" s="90" t="s">
        <v>1722</v>
      </c>
      <c r="E42" s="96"/>
      <c r="F42" s="94"/>
      <c r="G42" s="97" t="s">
        <v>734</v>
      </c>
    </row>
    <row r="43" spans="1:7" ht="14.4" x14ac:dyDescent="0.25">
      <c r="A43" s="95" t="s">
        <v>1738</v>
      </c>
      <c r="B43" s="96" t="s">
        <v>1739</v>
      </c>
      <c r="C43" s="90" t="s">
        <v>13</v>
      </c>
      <c r="D43" s="90" t="s">
        <v>1722</v>
      </c>
      <c r="E43" s="96"/>
      <c r="F43" s="94"/>
      <c r="G43" s="97" t="s">
        <v>734</v>
      </c>
    </row>
    <row r="44" spans="1:7" ht="16.2" x14ac:dyDescent="0.25">
      <c r="A44" s="119"/>
      <c r="B44" s="119"/>
      <c r="C44" s="119"/>
      <c r="D44" s="119"/>
      <c r="E44" s="119"/>
      <c r="F44" s="44">
        <f>SUM(F5:F36)</f>
        <v>0</v>
      </c>
      <c r="G44" s="46"/>
    </row>
    <row r="45" spans="1:7" ht="16.2" x14ac:dyDescent="0.35">
      <c r="A45" s="124"/>
      <c r="B45" s="124"/>
      <c r="C45" s="124"/>
      <c r="D45" s="124"/>
      <c r="E45" s="124"/>
      <c r="F45" s="124"/>
      <c r="G45" s="124"/>
    </row>
  </sheetData>
  <mergeCells count="5">
    <mergeCell ref="A44:E44"/>
    <mergeCell ref="A45:G45"/>
    <mergeCell ref="A1:G1"/>
    <mergeCell ref="B2:G2"/>
    <mergeCell ref="A3:G3"/>
  </mergeCells>
  <phoneticPr fontId="46" type="noConversion"/>
  <dataValidations count="1">
    <dataValidation type="decimal" operator="greaterThanOrEqual" allowBlank="1" showInputMessage="1" showErrorMessage="1" sqref="F6:F43" xr:uid="{00000000-0002-0000-0B00-000000000000}">
      <formula1>0</formula1>
    </dataValidation>
  </dataValidations>
  <pageMargins left="0.7" right="0.7" top="0.75" bottom="0.75" header="0.3" footer="0.3"/>
  <pageSetup scale="5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90028-35B9-41BC-BC2F-01EF1B1B7F59}">
  <dimension ref="A1:G155"/>
  <sheetViews>
    <sheetView topLeftCell="A111" zoomScaleNormal="100" workbookViewId="0">
      <selection activeCell="B133" sqref="B133"/>
    </sheetView>
  </sheetViews>
  <sheetFormatPr defaultColWidth="0" defaultRowHeight="14.4" x14ac:dyDescent="0.3"/>
  <cols>
    <col min="1" max="1" width="15.5546875" style="98" customWidth="1"/>
    <col min="2" max="2" width="95.5546875" style="98" customWidth="1"/>
    <col min="3" max="3" width="39.44140625" style="98" bestFit="1" customWidth="1"/>
    <col min="4" max="4" width="30.5546875" style="98" customWidth="1"/>
    <col min="5" max="5" width="32.44140625" style="98" customWidth="1"/>
    <col min="6" max="7" width="15.5546875" style="98" customWidth="1"/>
    <col min="8" max="16384" width="37" style="98" hidden="1"/>
  </cols>
  <sheetData>
    <row r="1" spans="1:7" ht="15.6" x14ac:dyDescent="0.3">
      <c r="A1" s="141" t="s">
        <v>1740</v>
      </c>
      <c r="B1" s="141"/>
      <c r="C1" s="141"/>
      <c r="D1" s="141"/>
      <c r="E1" s="141"/>
      <c r="F1" s="141"/>
      <c r="G1" s="141"/>
    </row>
    <row r="2" spans="1:7" ht="15.6" x14ac:dyDescent="0.3">
      <c r="A2" s="76" t="s">
        <v>0</v>
      </c>
      <c r="B2" s="142" t="s">
        <v>1741</v>
      </c>
      <c r="C2" s="142"/>
      <c r="D2" s="142"/>
      <c r="E2" s="142"/>
      <c r="F2" s="142"/>
      <c r="G2" s="142"/>
    </row>
    <row r="3" spans="1:7" ht="21" x14ac:dyDescent="0.3">
      <c r="A3" s="143" t="s">
        <v>1536</v>
      </c>
      <c r="B3" s="143"/>
      <c r="C3" s="143"/>
      <c r="D3" s="143"/>
      <c r="E3" s="143"/>
      <c r="F3" s="143"/>
      <c r="G3" s="143"/>
    </row>
    <row r="4" spans="1:7" x14ac:dyDescent="0.3">
      <c r="A4" s="77" t="s">
        <v>3</v>
      </c>
      <c r="B4" s="77" t="s">
        <v>1</v>
      </c>
      <c r="C4" s="77" t="s">
        <v>11</v>
      </c>
      <c r="D4" s="99" t="s">
        <v>5</v>
      </c>
      <c r="E4" s="100" t="s">
        <v>6</v>
      </c>
      <c r="F4" s="101" t="s">
        <v>120</v>
      </c>
      <c r="G4" s="101" t="s">
        <v>735</v>
      </c>
    </row>
    <row r="5" spans="1:7" x14ac:dyDescent="0.3">
      <c r="A5" s="81" t="s">
        <v>1539</v>
      </c>
      <c r="B5" s="102" t="s">
        <v>1334</v>
      </c>
      <c r="C5" s="103" t="s">
        <v>1335</v>
      </c>
      <c r="D5" s="81" t="s">
        <v>1742</v>
      </c>
      <c r="E5" s="104" t="s">
        <v>1743</v>
      </c>
      <c r="F5" s="105"/>
      <c r="G5" s="81" t="s">
        <v>734</v>
      </c>
    </row>
    <row r="6" spans="1:7" x14ac:dyDescent="0.3">
      <c r="A6" s="81" t="s">
        <v>1540</v>
      </c>
      <c r="B6" s="102" t="s">
        <v>1336</v>
      </c>
      <c r="C6" s="103" t="s">
        <v>1337</v>
      </c>
      <c r="D6" s="81" t="s">
        <v>1742</v>
      </c>
      <c r="E6" s="104" t="s">
        <v>1744</v>
      </c>
      <c r="F6" s="105"/>
      <c r="G6" s="81" t="s">
        <v>734</v>
      </c>
    </row>
    <row r="7" spans="1:7" x14ac:dyDescent="0.3">
      <c r="A7" s="81" t="s">
        <v>1541</v>
      </c>
      <c r="B7" s="102" t="s">
        <v>1338</v>
      </c>
      <c r="C7" s="103" t="s">
        <v>1339</v>
      </c>
      <c r="D7" s="81" t="s">
        <v>1742</v>
      </c>
      <c r="E7" s="104" t="s">
        <v>1745</v>
      </c>
      <c r="F7" s="105"/>
      <c r="G7" s="81" t="s">
        <v>734</v>
      </c>
    </row>
    <row r="8" spans="1:7" x14ac:dyDescent="0.3">
      <c r="A8" s="81" t="s">
        <v>1542</v>
      </c>
      <c r="B8" s="102" t="s">
        <v>1338</v>
      </c>
      <c r="C8" s="103" t="s">
        <v>1340</v>
      </c>
      <c r="D8" s="81" t="s">
        <v>1742</v>
      </c>
      <c r="E8" s="104" t="s">
        <v>1746</v>
      </c>
      <c r="F8" s="105"/>
      <c r="G8" s="81" t="s">
        <v>734</v>
      </c>
    </row>
    <row r="9" spans="1:7" x14ac:dyDescent="0.3">
      <c r="A9" s="81" t="s">
        <v>1543</v>
      </c>
      <c r="B9" s="102" t="s">
        <v>1341</v>
      </c>
      <c r="C9" s="103" t="s">
        <v>1342</v>
      </c>
      <c r="D9" s="81" t="s">
        <v>1742</v>
      </c>
      <c r="E9" s="104" t="s">
        <v>1747</v>
      </c>
      <c r="F9" s="105"/>
      <c r="G9" s="81" t="s">
        <v>734</v>
      </c>
    </row>
    <row r="10" spans="1:7" x14ac:dyDescent="0.3">
      <c r="A10" s="81" t="s">
        <v>1544</v>
      </c>
      <c r="B10" s="102" t="s">
        <v>1343</v>
      </c>
      <c r="C10" s="103" t="s">
        <v>1344</v>
      </c>
      <c r="D10" s="81" t="s">
        <v>1742</v>
      </c>
      <c r="E10" s="104" t="s">
        <v>1743</v>
      </c>
      <c r="F10" s="105"/>
      <c r="G10" s="81" t="s">
        <v>734</v>
      </c>
    </row>
    <row r="11" spans="1:7" x14ac:dyDescent="0.3">
      <c r="A11" s="81" t="s">
        <v>1545</v>
      </c>
      <c r="B11" s="102" t="s">
        <v>1343</v>
      </c>
      <c r="C11" s="103" t="s">
        <v>1345</v>
      </c>
      <c r="D11" s="81" t="s">
        <v>1742</v>
      </c>
      <c r="E11" s="104" t="s">
        <v>1747</v>
      </c>
      <c r="F11" s="105"/>
      <c r="G11" s="81" t="s">
        <v>734</v>
      </c>
    </row>
    <row r="12" spans="1:7" x14ac:dyDescent="0.3">
      <c r="A12" s="81" t="s">
        <v>1546</v>
      </c>
      <c r="B12" s="102" t="s">
        <v>1346</v>
      </c>
      <c r="C12" s="103" t="s">
        <v>1748</v>
      </c>
      <c r="D12" s="81" t="s">
        <v>1742</v>
      </c>
      <c r="E12" s="104" t="s">
        <v>1743</v>
      </c>
      <c r="F12" s="105"/>
      <c r="G12" s="81" t="s">
        <v>734</v>
      </c>
    </row>
    <row r="13" spans="1:7" x14ac:dyDescent="0.3">
      <c r="A13" s="81" t="s">
        <v>1547</v>
      </c>
      <c r="B13" s="102" t="s">
        <v>1347</v>
      </c>
      <c r="C13" s="103" t="s">
        <v>1348</v>
      </c>
      <c r="D13" s="81" t="s">
        <v>1742</v>
      </c>
      <c r="E13" s="104" t="s">
        <v>1744</v>
      </c>
      <c r="F13" s="105"/>
      <c r="G13" s="81" t="s">
        <v>734</v>
      </c>
    </row>
    <row r="14" spans="1:7" x14ac:dyDescent="0.3">
      <c r="A14" s="81" t="s">
        <v>1548</v>
      </c>
      <c r="B14" s="102" t="s">
        <v>1349</v>
      </c>
      <c r="C14" s="103" t="s">
        <v>1350</v>
      </c>
      <c r="D14" s="81" t="s">
        <v>1742</v>
      </c>
      <c r="E14" s="104" t="s">
        <v>1744</v>
      </c>
      <c r="F14" s="105"/>
      <c r="G14" s="81" t="s">
        <v>734</v>
      </c>
    </row>
    <row r="15" spans="1:7" x14ac:dyDescent="0.3">
      <c r="A15" s="81" t="s">
        <v>1549</v>
      </c>
      <c r="B15" s="102" t="s">
        <v>1351</v>
      </c>
      <c r="C15" s="103" t="s">
        <v>1352</v>
      </c>
      <c r="D15" s="81" t="s">
        <v>1742</v>
      </c>
      <c r="E15" s="104" t="s">
        <v>1747</v>
      </c>
      <c r="F15" s="105"/>
      <c r="G15" s="81" t="s">
        <v>734</v>
      </c>
    </row>
    <row r="16" spans="1:7" x14ac:dyDescent="0.3">
      <c r="A16" s="81" t="s">
        <v>1550</v>
      </c>
      <c r="B16" s="102" t="s">
        <v>1353</v>
      </c>
      <c r="C16" s="103" t="s">
        <v>1354</v>
      </c>
      <c r="D16" s="81" t="s">
        <v>1742</v>
      </c>
      <c r="E16" s="104" t="s">
        <v>1745</v>
      </c>
      <c r="F16" s="105"/>
      <c r="G16" s="81" t="s">
        <v>734</v>
      </c>
    </row>
    <row r="17" spans="1:7" x14ac:dyDescent="0.3">
      <c r="A17" s="81" t="s">
        <v>1551</v>
      </c>
      <c r="B17" s="102" t="s">
        <v>1355</v>
      </c>
      <c r="C17" s="103" t="s">
        <v>1356</v>
      </c>
      <c r="D17" s="81" t="s">
        <v>1742</v>
      </c>
      <c r="E17" s="104" t="s">
        <v>1744</v>
      </c>
      <c r="F17" s="105"/>
      <c r="G17" s="81" t="s">
        <v>734</v>
      </c>
    </row>
    <row r="18" spans="1:7" x14ac:dyDescent="0.3">
      <c r="A18" s="81" t="s">
        <v>1552</v>
      </c>
      <c r="B18" s="102" t="s">
        <v>1357</v>
      </c>
      <c r="C18" s="103" t="s">
        <v>1358</v>
      </c>
      <c r="D18" s="81" t="s">
        <v>1742</v>
      </c>
      <c r="E18" s="104" t="s">
        <v>1745</v>
      </c>
      <c r="F18" s="105"/>
      <c r="G18" s="81" t="s">
        <v>734</v>
      </c>
    </row>
    <row r="19" spans="1:7" x14ac:dyDescent="0.3">
      <c r="A19" s="81" t="s">
        <v>1553</v>
      </c>
      <c r="B19" s="102" t="s">
        <v>1359</v>
      </c>
      <c r="C19" s="103" t="s">
        <v>1360</v>
      </c>
      <c r="D19" s="81" t="s">
        <v>1742</v>
      </c>
      <c r="E19" s="106" t="s">
        <v>1745</v>
      </c>
      <c r="F19" s="105"/>
      <c r="G19" s="81" t="s">
        <v>734</v>
      </c>
    </row>
    <row r="20" spans="1:7" x14ac:dyDescent="0.3">
      <c r="A20" s="81" t="s">
        <v>1554</v>
      </c>
      <c r="B20" s="102" t="s">
        <v>1361</v>
      </c>
      <c r="C20" s="103" t="s">
        <v>1362</v>
      </c>
      <c r="D20" s="81" t="s">
        <v>1742</v>
      </c>
      <c r="E20" s="104" t="s">
        <v>1749</v>
      </c>
      <c r="F20" s="105"/>
      <c r="G20" s="81" t="s">
        <v>734</v>
      </c>
    </row>
    <row r="21" spans="1:7" x14ac:dyDescent="0.3">
      <c r="A21" s="81" t="s">
        <v>1555</v>
      </c>
      <c r="B21" s="102" t="s">
        <v>1363</v>
      </c>
      <c r="C21" s="103" t="s">
        <v>1364</v>
      </c>
      <c r="D21" s="81" t="s">
        <v>1742</v>
      </c>
      <c r="E21" s="106" t="s">
        <v>1750</v>
      </c>
      <c r="F21" s="105"/>
      <c r="G21" s="81" t="s">
        <v>734</v>
      </c>
    </row>
    <row r="22" spans="1:7" x14ac:dyDescent="0.3">
      <c r="A22" s="81" t="s">
        <v>1556</v>
      </c>
      <c r="B22" s="102" t="s">
        <v>1365</v>
      </c>
      <c r="C22" s="103" t="s">
        <v>1366</v>
      </c>
      <c r="D22" s="81" t="s">
        <v>1742</v>
      </c>
      <c r="E22" s="102"/>
      <c r="F22" s="105"/>
      <c r="G22" s="81" t="s">
        <v>734</v>
      </c>
    </row>
    <row r="23" spans="1:7" x14ac:dyDescent="0.3">
      <c r="A23" s="81" t="s">
        <v>1557</v>
      </c>
      <c r="B23" s="102" t="s">
        <v>1367</v>
      </c>
      <c r="C23" s="103" t="s">
        <v>1368</v>
      </c>
      <c r="D23" s="81" t="s">
        <v>1742</v>
      </c>
      <c r="E23" s="102"/>
      <c r="F23" s="105"/>
      <c r="G23" s="81" t="s">
        <v>734</v>
      </c>
    </row>
    <row r="24" spans="1:7" x14ac:dyDescent="0.3">
      <c r="A24" s="81" t="s">
        <v>1558</v>
      </c>
      <c r="B24" s="102" t="s">
        <v>1369</v>
      </c>
      <c r="C24" s="103" t="s">
        <v>1370</v>
      </c>
      <c r="D24" s="81" t="s">
        <v>1742</v>
      </c>
      <c r="E24" s="102"/>
      <c r="F24" s="105"/>
      <c r="G24" s="81" t="s">
        <v>734</v>
      </c>
    </row>
    <row r="25" spans="1:7" x14ac:dyDescent="0.3">
      <c r="A25" s="81" t="s">
        <v>1559</v>
      </c>
      <c r="B25" s="102" t="s">
        <v>1371</v>
      </c>
      <c r="C25" s="103" t="s">
        <v>1372</v>
      </c>
      <c r="D25" s="81" t="s">
        <v>1742</v>
      </c>
      <c r="E25" s="104" t="s">
        <v>1751</v>
      </c>
      <c r="F25" s="105"/>
      <c r="G25" s="81" t="s">
        <v>734</v>
      </c>
    </row>
    <row r="26" spans="1:7" x14ac:dyDescent="0.3">
      <c r="A26" s="81" t="s">
        <v>1560</v>
      </c>
      <c r="B26" s="102" t="s">
        <v>1373</v>
      </c>
      <c r="C26" s="103" t="s">
        <v>1374</v>
      </c>
      <c r="D26" s="81" t="s">
        <v>1742</v>
      </c>
      <c r="E26" s="104" t="s">
        <v>1752</v>
      </c>
      <c r="F26" s="105"/>
      <c r="G26" s="81" t="s">
        <v>734</v>
      </c>
    </row>
    <row r="27" spans="1:7" x14ac:dyDescent="0.3">
      <c r="A27" s="81" t="s">
        <v>1561</v>
      </c>
      <c r="B27" s="102" t="s">
        <v>1375</v>
      </c>
      <c r="C27" s="103" t="s">
        <v>1376</v>
      </c>
      <c r="D27" s="81" t="s">
        <v>1742</v>
      </c>
      <c r="E27" s="104" t="s">
        <v>1744</v>
      </c>
      <c r="F27" s="105"/>
      <c r="G27" s="81" t="s">
        <v>734</v>
      </c>
    </row>
    <row r="28" spans="1:7" x14ac:dyDescent="0.3">
      <c r="A28" s="81" t="s">
        <v>1562</v>
      </c>
      <c r="B28" s="102" t="s">
        <v>1377</v>
      </c>
      <c r="C28" s="103" t="s">
        <v>1378</v>
      </c>
      <c r="D28" s="81" t="s">
        <v>1742</v>
      </c>
      <c r="E28" s="104" t="s">
        <v>1743</v>
      </c>
      <c r="F28" s="105"/>
      <c r="G28" s="81" t="s">
        <v>734</v>
      </c>
    </row>
    <row r="29" spans="1:7" x14ac:dyDescent="0.3">
      <c r="A29" s="81" t="s">
        <v>1563</v>
      </c>
      <c r="B29" s="102" t="s">
        <v>1379</v>
      </c>
      <c r="C29" s="103" t="s">
        <v>1380</v>
      </c>
      <c r="D29" s="81" t="s">
        <v>1742</v>
      </c>
      <c r="E29" s="104" t="s">
        <v>1753</v>
      </c>
      <c r="F29" s="105"/>
      <c r="G29" s="81" t="s">
        <v>734</v>
      </c>
    </row>
    <row r="30" spans="1:7" x14ac:dyDescent="0.3">
      <c r="A30" s="81" t="s">
        <v>1564</v>
      </c>
      <c r="B30" s="102" t="s">
        <v>1381</v>
      </c>
      <c r="C30" s="103" t="s">
        <v>1382</v>
      </c>
      <c r="D30" s="81" t="s">
        <v>1742</v>
      </c>
      <c r="E30" s="106" t="s">
        <v>1750</v>
      </c>
      <c r="F30" s="105"/>
      <c r="G30" s="81" t="s">
        <v>734</v>
      </c>
    </row>
    <row r="31" spans="1:7" x14ac:dyDescent="0.3">
      <c r="A31" s="81" t="s">
        <v>1565</v>
      </c>
      <c r="B31" s="102" t="s">
        <v>1383</v>
      </c>
      <c r="C31" s="103" t="s">
        <v>1384</v>
      </c>
      <c r="D31" s="81" t="s">
        <v>1742</v>
      </c>
      <c r="E31" s="106" t="s">
        <v>1754</v>
      </c>
      <c r="F31" s="105"/>
      <c r="G31" s="81" t="s">
        <v>734</v>
      </c>
    </row>
    <row r="32" spans="1:7" x14ac:dyDescent="0.3">
      <c r="A32" s="81" t="s">
        <v>1566</v>
      </c>
      <c r="B32" s="102" t="s">
        <v>1385</v>
      </c>
      <c r="C32" s="103" t="s">
        <v>1386</v>
      </c>
      <c r="D32" s="81" t="s">
        <v>1742</v>
      </c>
      <c r="E32" s="106" t="s">
        <v>1745</v>
      </c>
      <c r="F32" s="105"/>
      <c r="G32" s="81" t="s">
        <v>734</v>
      </c>
    </row>
    <row r="33" spans="1:7" x14ac:dyDescent="0.3">
      <c r="A33" s="81" t="s">
        <v>1567</v>
      </c>
      <c r="B33" s="102" t="s">
        <v>1387</v>
      </c>
      <c r="C33" s="103" t="s">
        <v>1388</v>
      </c>
      <c r="D33" s="81" t="s">
        <v>1742</v>
      </c>
      <c r="E33" s="104" t="s">
        <v>1747</v>
      </c>
      <c r="F33" s="105"/>
      <c r="G33" s="81" t="s">
        <v>734</v>
      </c>
    </row>
    <row r="34" spans="1:7" x14ac:dyDescent="0.3">
      <c r="A34" s="81" t="s">
        <v>1568</v>
      </c>
      <c r="B34" s="102" t="s">
        <v>1387</v>
      </c>
      <c r="C34" s="103" t="s">
        <v>1389</v>
      </c>
      <c r="D34" s="81" t="s">
        <v>1742</v>
      </c>
      <c r="E34" s="106" t="s">
        <v>1755</v>
      </c>
      <c r="F34" s="105"/>
      <c r="G34" s="81" t="s">
        <v>734</v>
      </c>
    </row>
    <row r="35" spans="1:7" x14ac:dyDescent="0.3">
      <c r="A35" s="81" t="s">
        <v>1569</v>
      </c>
      <c r="B35" s="102" t="s">
        <v>1387</v>
      </c>
      <c r="C35" s="103" t="s">
        <v>1390</v>
      </c>
      <c r="D35" s="81" t="s">
        <v>1742</v>
      </c>
      <c r="E35" s="106" t="s">
        <v>1755</v>
      </c>
      <c r="F35" s="105"/>
      <c r="G35" s="81" t="s">
        <v>734</v>
      </c>
    </row>
    <row r="36" spans="1:7" x14ac:dyDescent="0.3">
      <c r="A36" s="81" t="s">
        <v>1570</v>
      </c>
      <c r="B36" s="102" t="s">
        <v>1387</v>
      </c>
      <c r="C36" s="103" t="s">
        <v>1391</v>
      </c>
      <c r="D36" s="81" t="s">
        <v>1742</v>
      </c>
      <c r="E36" s="104" t="s">
        <v>1756</v>
      </c>
      <c r="F36" s="105"/>
      <c r="G36" s="81" t="s">
        <v>734</v>
      </c>
    </row>
    <row r="37" spans="1:7" x14ac:dyDescent="0.3">
      <c r="A37" s="81" t="s">
        <v>1571</v>
      </c>
      <c r="B37" s="102" t="s">
        <v>1387</v>
      </c>
      <c r="C37" s="103" t="s">
        <v>1392</v>
      </c>
      <c r="D37" s="81" t="s">
        <v>1742</v>
      </c>
      <c r="E37" s="104" t="s">
        <v>1743</v>
      </c>
      <c r="F37" s="105"/>
      <c r="G37" s="81" t="s">
        <v>734</v>
      </c>
    </row>
    <row r="38" spans="1:7" x14ac:dyDescent="0.3">
      <c r="A38" s="81" t="s">
        <v>1572</v>
      </c>
      <c r="B38" s="102" t="s">
        <v>1393</v>
      </c>
      <c r="C38" s="103" t="s">
        <v>1394</v>
      </c>
      <c r="D38" s="81" t="s">
        <v>1742</v>
      </c>
      <c r="E38" s="106" t="s">
        <v>1757</v>
      </c>
      <c r="F38" s="105"/>
      <c r="G38" s="81" t="s">
        <v>734</v>
      </c>
    </row>
    <row r="39" spans="1:7" x14ac:dyDescent="0.3">
      <c r="A39" s="81" t="s">
        <v>1573</v>
      </c>
      <c r="B39" s="102" t="s">
        <v>1395</v>
      </c>
      <c r="C39" s="103" t="s">
        <v>1396</v>
      </c>
      <c r="D39" s="81" t="s">
        <v>1742</v>
      </c>
      <c r="E39" s="104" t="s">
        <v>1756</v>
      </c>
      <c r="F39" s="105"/>
      <c r="G39" s="81" t="s">
        <v>734</v>
      </c>
    </row>
    <row r="40" spans="1:7" x14ac:dyDescent="0.3">
      <c r="A40" s="81" t="s">
        <v>1574</v>
      </c>
      <c r="B40" s="102" t="s">
        <v>1397</v>
      </c>
      <c r="C40" s="103" t="s">
        <v>1398</v>
      </c>
      <c r="D40" s="81" t="s">
        <v>1742</v>
      </c>
      <c r="E40" s="106" t="s">
        <v>1750</v>
      </c>
      <c r="F40" s="105"/>
      <c r="G40" s="81" t="s">
        <v>734</v>
      </c>
    </row>
    <row r="41" spans="1:7" x14ac:dyDescent="0.3">
      <c r="A41" s="81" t="s">
        <v>1575</v>
      </c>
      <c r="B41" s="102" t="s">
        <v>1399</v>
      </c>
      <c r="C41" s="103" t="s">
        <v>1400</v>
      </c>
      <c r="D41" s="81" t="s">
        <v>1742</v>
      </c>
      <c r="E41" s="104" t="s">
        <v>1758</v>
      </c>
      <c r="F41" s="105"/>
      <c r="G41" s="81" t="s">
        <v>734</v>
      </c>
    </row>
    <row r="42" spans="1:7" x14ac:dyDescent="0.3">
      <c r="A42" s="81" t="s">
        <v>1576</v>
      </c>
      <c r="B42" s="102" t="s">
        <v>226</v>
      </c>
      <c r="C42" s="103" t="s">
        <v>1401</v>
      </c>
      <c r="D42" s="81" t="s">
        <v>1742</v>
      </c>
      <c r="E42" s="104" t="s">
        <v>1744</v>
      </c>
      <c r="F42" s="105"/>
      <c r="G42" s="81" t="s">
        <v>734</v>
      </c>
    </row>
    <row r="43" spans="1:7" x14ac:dyDescent="0.3">
      <c r="A43" s="81" t="s">
        <v>1577</v>
      </c>
      <c r="B43" s="102" t="s">
        <v>1402</v>
      </c>
      <c r="C43" s="103" t="s">
        <v>1403</v>
      </c>
      <c r="D43" s="81" t="s">
        <v>1742</v>
      </c>
      <c r="E43" s="104" t="s">
        <v>1743</v>
      </c>
      <c r="F43" s="105"/>
      <c r="G43" s="81" t="s">
        <v>734</v>
      </c>
    </row>
    <row r="44" spans="1:7" x14ac:dyDescent="0.3">
      <c r="A44" s="81" t="s">
        <v>1578</v>
      </c>
      <c r="B44" s="102" t="s">
        <v>1404</v>
      </c>
      <c r="C44" s="103" t="s">
        <v>1405</v>
      </c>
      <c r="D44" s="81" t="s">
        <v>1742</v>
      </c>
      <c r="E44" s="107" t="s">
        <v>1759</v>
      </c>
      <c r="F44" s="105"/>
      <c r="G44" s="81" t="s">
        <v>734</v>
      </c>
    </row>
    <row r="45" spans="1:7" x14ac:dyDescent="0.3">
      <c r="A45" s="81" t="s">
        <v>1579</v>
      </c>
      <c r="B45" s="102" t="s">
        <v>1387</v>
      </c>
      <c r="C45" s="103" t="s">
        <v>1845</v>
      </c>
      <c r="D45" s="81" t="s">
        <v>1742</v>
      </c>
      <c r="E45" s="106" t="s">
        <v>1750</v>
      </c>
      <c r="F45" s="105"/>
      <c r="G45" s="81" t="s">
        <v>734</v>
      </c>
    </row>
    <row r="46" spans="1:7" x14ac:dyDescent="0.3">
      <c r="A46" s="81" t="s">
        <v>1580</v>
      </c>
      <c r="B46" s="102" t="s">
        <v>1395</v>
      </c>
      <c r="C46" s="103" t="s">
        <v>1406</v>
      </c>
      <c r="D46" s="81" t="s">
        <v>1742</v>
      </c>
      <c r="E46" s="108" t="s">
        <v>1760</v>
      </c>
      <c r="F46" s="105"/>
      <c r="G46" s="81" t="s">
        <v>734</v>
      </c>
    </row>
    <row r="47" spans="1:7" x14ac:dyDescent="0.3">
      <c r="A47" s="81" t="s">
        <v>1581</v>
      </c>
      <c r="B47" s="102" t="s">
        <v>226</v>
      </c>
      <c r="C47" s="103" t="s">
        <v>1407</v>
      </c>
      <c r="D47" s="81" t="s">
        <v>1742</v>
      </c>
      <c r="E47" s="107" t="s">
        <v>1761</v>
      </c>
      <c r="F47" s="105"/>
      <c r="G47" s="81" t="s">
        <v>734</v>
      </c>
    </row>
    <row r="48" spans="1:7" x14ac:dyDescent="0.3">
      <c r="A48" s="81" t="s">
        <v>1582</v>
      </c>
      <c r="B48" s="102" t="s">
        <v>1408</v>
      </c>
      <c r="C48" s="103" t="s">
        <v>1409</v>
      </c>
      <c r="D48" s="81" t="s">
        <v>1742</v>
      </c>
      <c r="E48" s="107" t="s">
        <v>1762</v>
      </c>
      <c r="F48" s="105"/>
      <c r="G48" s="81" t="s">
        <v>734</v>
      </c>
    </row>
    <row r="49" spans="1:7" x14ac:dyDescent="0.3">
      <c r="A49" s="81" t="s">
        <v>1583</v>
      </c>
      <c r="B49" s="102" t="s">
        <v>1410</v>
      </c>
      <c r="C49" s="103" t="s">
        <v>1844</v>
      </c>
      <c r="D49" s="81" t="s">
        <v>1742</v>
      </c>
      <c r="E49" s="107" t="s">
        <v>1744</v>
      </c>
      <c r="F49" s="105"/>
      <c r="G49" s="81" t="s">
        <v>734</v>
      </c>
    </row>
    <row r="50" spans="1:7" x14ac:dyDescent="0.3">
      <c r="A50" s="81" t="s">
        <v>1584</v>
      </c>
      <c r="B50" s="102" t="s">
        <v>1387</v>
      </c>
      <c r="C50" s="103" t="s">
        <v>1411</v>
      </c>
      <c r="D50" s="81" t="s">
        <v>1742</v>
      </c>
      <c r="E50" s="107" t="s">
        <v>1763</v>
      </c>
      <c r="F50" s="105"/>
      <c r="G50" s="81" t="s">
        <v>734</v>
      </c>
    </row>
    <row r="51" spans="1:7" x14ac:dyDescent="0.3">
      <c r="A51" s="81" t="s">
        <v>1585</v>
      </c>
      <c r="B51" s="102" t="s">
        <v>1395</v>
      </c>
      <c r="C51" s="103" t="s">
        <v>1412</v>
      </c>
      <c r="D51" s="81" t="s">
        <v>1742</v>
      </c>
      <c r="E51" s="107" t="s">
        <v>1763</v>
      </c>
      <c r="F51" s="105"/>
      <c r="G51" s="81" t="s">
        <v>734</v>
      </c>
    </row>
    <row r="52" spans="1:7" x14ac:dyDescent="0.3">
      <c r="A52" s="81" t="s">
        <v>1586</v>
      </c>
      <c r="B52" s="102" t="s">
        <v>226</v>
      </c>
      <c r="C52" s="103" t="s">
        <v>1413</v>
      </c>
      <c r="D52" s="81" t="s">
        <v>1742</v>
      </c>
      <c r="E52" s="107" t="s">
        <v>1763</v>
      </c>
      <c r="F52" s="105"/>
      <c r="G52" s="81" t="s">
        <v>734</v>
      </c>
    </row>
    <row r="53" spans="1:7" x14ac:dyDescent="0.3">
      <c r="A53" s="81" t="s">
        <v>1587</v>
      </c>
      <c r="B53" s="102" t="s">
        <v>1414</v>
      </c>
      <c r="C53" s="103" t="s">
        <v>1415</v>
      </c>
      <c r="D53" s="81" t="s">
        <v>1742</v>
      </c>
      <c r="E53" s="104" t="s">
        <v>1764</v>
      </c>
      <c r="F53" s="105"/>
      <c r="G53" s="81" t="s">
        <v>734</v>
      </c>
    </row>
    <row r="54" spans="1:7" x14ac:dyDescent="0.3">
      <c r="A54" s="81" t="s">
        <v>1588</v>
      </c>
      <c r="B54" s="102" t="s">
        <v>1830</v>
      </c>
      <c r="C54" s="103" t="s">
        <v>1416</v>
      </c>
      <c r="D54" s="81" t="s">
        <v>1742</v>
      </c>
      <c r="E54" s="107" t="s">
        <v>1765</v>
      </c>
      <c r="F54" s="105"/>
      <c r="G54" s="81" t="s">
        <v>734</v>
      </c>
    </row>
    <row r="55" spans="1:7" x14ac:dyDescent="0.3">
      <c r="A55" s="81" t="s">
        <v>1589</v>
      </c>
      <c r="B55" s="102" t="s">
        <v>1831</v>
      </c>
      <c r="C55" s="103" t="s">
        <v>1832</v>
      </c>
      <c r="D55" s="81" t="s">
        <v>1742</v>
      </c>
      <c r="E55" s="107" t="s">
        <v>1765</v>
      </c>
      <c r="F55" s="105"/>
      <c r="G55" s="81" t="s">
        <v>734</v>
      </c>
    </row>
    <row r="56" spans="1:7" x14ac:dyDescent="0.3">
      <c r="A56" s="81" t="s">
        <v>1590</v>
      </c>
      <c r="B56" s="102" t="s">
        <v>1387</v>
      </c>
      <c r="C56" s="103" t="s">
        <v>1417</v>
      </c>
      <c r="D56" s="81" t="s">
        <v>1742</v>
      </c>
      <c r="E56" s="107" t="s">
        <v>1766</v>
      </c>
      <c r="F56" s="105"/>
      <c r="G56" s="81" t="s">
        <v>734</v>
      </c>
    </row>
    <row r="57" spans="1:7" x14ac:dyDescent="0.3">
      <c r="A57" s="81" t="s">
        <v>1591</v>
      </c>
      <c r="B57" s="102" t="s">
        <v>1402</v>
      </c>
      <c r="C57" s="103" t="s">
        <v>1418</v>
      </c>
      <c r="D57" s="81" t="s">
        <v>1742</v>
      </c>
      <c r="E57" s="107" t="s">
        <v>1765</v>
      </c>
      <c r="F57" s="105"/>
      <c r="G57" s="81" t="s">
        <v>734</v>
      </c>
    </row>
    <row r="58" spans="1:7" x14ac:dyDescent="0.3">
      <c r="A58" s="81" t="s">
        <v>1592</v>
      </c>
      <c r="B58" s="102" t="s">
        <v>1387</v>
      </c>
      <c r="C58" s="103" t="s">
        <v>1419</v>
      </c>
      <c r="D58" s="81" t="s">
        <v>1742</v>
      </c>
      <c r="E58" s="107" t="s">
        <v>1767</v>
      </c>
      <c r="F58" s="105"/>
      <c r="G58" s="81" t="s">
        <v>734</v>
      </c>
    </row>
    <row r="59" spans="1:7" x14ac:dyDescent="0.3">
      <c r="A59" s="81" t="s">
        <v>1593</v>
      </c>
      <c r="B59" s="102" t="s">
        <v>1395</v>
      </c>
      <c r="C59" s="103" t="s">
        <v>1420</v>
      </c>
      <c r="D59" s="81" t="s">
        <v>1742</v>
      </c>
      <c r="E59" s="107" t="s">
        <v>1768</v>
      </c>
      <c r="F59" s="105"/>
      <c r="G59" s="81" t="s">
        <v>734</v>
      </c>
    </row>
    <row r="60" spans="1:7" x14ac:dyDescent="0.3">
      <c r="A60" s="81" t="s">
        <v>1594</v>
      </c>
      <c r="B60" s="102" t="s">
        <v>226</v>
      </c>
      <c r="C60" s="103" t="s">
        <v>1421</v>
      </c>
      <c r="D60" s="81" t="s">
        <v>1742</v>
      </c>
      <c r="E60" s="107" t="s">
        <v>1762</v>
      </c>
      <c r="F60" s="105"/>
      <c r="G60" s="81" t="s">
        <v>734</v>
      </c>
    </row>
    <row r="61" spans="1:7" x14ac:dyDescent="0.3">
      <c r="A61" s="81" t="s">
        <v>1595</v>
      </c>
      <c r="B61" s="102" t="s">
        <v>1422</v>
      </c>
      <c r="C61" s="103" t="s">
        <v>1423</v>
      </c>
      <c r="D61" s="81" t="s">
        <v>1742</v>
      </c>
      <c r="E61" s="104" t="s">
        <v>1743</v>
      </c>
      <c r="F61" s="105"/>
      <c r="G61" s="81" t="s">
        <v>734</v>
      </c>
    </row>
    <row r="62" spans="1:7" x14ac:dyDescent="0.3">
      <c r="A62" s="81" t="s">
        <v>1596</v>
      </c>
      <c r="B62" s="102" t="s">
        <v>1424</v>
      </c>
      <c r="C62" s="103" t="s">
        <v>1425</v>
      </c>
      <c r="D62" s="81" t="s">
        <v>1742</v>
      </c>
      <c r="E62" s="104" t="s">
        <v>1743</v>
      </c>
      <c r="F62" s="105"/>
      <c r="G62" s="81" t="s">
        <v>734</v>
      </c>
    </row>
    <row r="63" spans="1:7" x14ac:dyDescent="0.3">
      <c r="A63" s="81" t="s">
        <v>1597</v>
      </c>
      <c r="B63" s="102" t="s">
        <v>1426</v>
      </c>
      <c r="C63" s="103" t="s">
        <v>1427</v>
      </c>
      <c r="D63" s="81" t="s">
        <v>1742</v>
      </c>
      <c r="E63" s="104" t="s">
        <v>1743</v>
      </c>
      <c r="F63" s="105"/>
      <c r="G63" s="81" t="s">
        <v>734</v>
      </c>
    </row>
    <row r="64" spans="1:7" x14ac:dyDescent="0.3">
      <c r="A64" s="81" t="s">
        <v>1598</v>
      </c>
      <c r="B64" s="102" t="s">
        <v>1428</v>
      </c>
      <c r="C64" s="103" t="s">
        <v>1429</v>
      </c>
      <c r="D64" s="81" t="s">
        <v>1742</v>
      </c>
      <c r="E64" s="104" t="s">
        <v>1753</v>
      </c>
      <c r="F64" s="105"/>
      <c r="G64" s="81" t="s">
        <v>734</v>
      </c>
    </row>
    <row r="65" spans="1:7" x14ac:dyDescent="0.3">
      <c r="A65" s="81" t="s">
        <v>1599</v>
      </c>
      <c r="B65" s="102" t="s">
        <v>1430</v>
      </c>
      <c r="C65" s="103" t="s">
        <v>1431</v>
      </c>
      <c r="D65" s="81" t="s">
        <v>1742</v>
      </c>
      <c r="E65" s="104" t="s">
        <v>1747</v>
      </c>
      <c r="F65" s="105"/>
      <c r="G65" s="81" t="s">
        <v>734</v>
      </c>
    </row>
    <row r="66" spans="1:7" x14ac:dyDescent="0.3">
      <c r="A66" s="81" t="s">
        <v>1600</v>
      </c>
      <c r="B66" s="102" t="s">
        <v>1432</v>
      </c>
      <c r="C66" s="103" t="s">
        <v>1433</v>
      </c>
      <c r="D66" s="81" t="s">
        <v>1742</v>
      </c>
      <c r="E66" s="106" t="s">
        <v>1769</v>
      </c>
      <c r="F66" s="105"/>
      <c r="G66" s="81" t="s">
        <v>734</v>
      </c>
    </row>
    <row r="67" spans="1:7" x14ac:dyDescent="0.3">
      <c r="A67" s="81" t="s">
        <v>1601</v>
      </c>
      <c r="B67" s="102" t="s">
        <v>1434</v>
      </c>
      <c r="C67" s="103" t="s">
        <v>1435</v>
      </c>
      <c r="D67" s="81" t="s">
        <v>1742</v>
      </c>
      <c r="E67" s="106" t="s">
        <v>1770</v>
      </c>
      <c r="F67" s="105"/>
      <c r="G67" s="81" t="s">
        <v>734</v>
      </c>
    </row>
    <row r="68" spans="1:7" x14ac:dyDescent="0.3">
      <c r="A68" s="81" t="s">
        <v>1602</v>
      </c>
      <c r="B68" s="102" t="s">
        <v>1434</v>
      </c>
      <c r="C68" s="103" t="s">
        <v>1436</v>
      </c>
      <c r="D68" s="81" t="s">
        <v>1742</v>
      </c>
      <c r="E68" s="104" t="s">
        <v>1771</v>
      </c>
      <c r="F68" s="105"/>
      <c r="G68" s="81" t="s">
        <v>734</v>
      </c>
    </row>
    <row r="69" spans="1:7" x14ac:dyDescent="0.3">
      <c r="A69" s="81" t="s">
        <v>1603</v>
      </c>
      <c r="B69" s="102" t="s">
        <v>226</v>
      </c>
      <c r="C69" s="103" t="s">
        <v>1437</v>
      </c>
      <c r="D69" s="81" t="s">
        <v>1742</v>
      </c>
      <c r="E69" s="104" t="s">
        <v>1753</v>
      </c>
      <c r="F69" s="105"/>
      <c r="G69" s="81" t="s">
        <v>734</v>
      </c>
    </row>
    <row r="70" spans="1:7" x14ac:dyDescent="0.3">
      <c r="A70" s="81" t="s">
        <v>1604</v>
      </c>
      <c r="B70" s="102" t="s">
        <v>1438</v>
      </c>
      <c r="C70" s="103" t="s">
        <v>1439</v>
      </c>
      <c r="D70" s="81" t="s">
        <v>1742</v>
      </c>
      <c r="E70" s="104" t="s">
        <v>1743</v>
      </c>
      <c r="F70" s="105"/>
      <c r="G70" s="81" t="s">
        <v>734</v>
      </c>
    </row>
    <row r="71" spans="1:7" x14ac:dyDescent="0.3">
      <c r="A71" s="81" t="s">
        <v>1605</v>
      </c>
      <c r="B71" s="102" t="s">
        <v>1438</v>
      </c>
      <c r="C71" s="103" t="s">
        <v>1440</v>
      </c>
      <c r="D71" s="81" t="s">
        <v>1742</v>
      </c>
      <c r="E71" s="104" t="s">
        <v>1747</v>
      </c>
      <c r="F71" s="105"/>
      <c r="G71" s="81" t="s">
        <v>734</v>
      </c>
    </row>
    <row r="72" spans="1:7" x14ac:dyDescent="0.3">
      <c r="A72" s="81" t="s">
        <v>1606</v>
      </c>
      <c r="B72" s="102" t="s">
        <v>1441</v>
      </c>
      <c r="C72" s="103" t="s">
        <v>1442</v>
      </c>
      <c r="D72" s="81" t="s">
        <v>1742</v>
      </c>
      <c r="E72" s="106"/>
      <c r="F72" s="105"/>
      <c r="G72" s="81" t="s">
        <v>734</v>
      </c>
    </row>
    <row r="73" spans="1:7" x14ac:dyDescent="0.3">
      <c r="A73" s="81" t="s">
        <v>1607</v>
      </c>
      <c r="B73" s="102" t="s">
        <v>1443</v>
      </c>
      <c r="C73" s="103" t="s">
        <v>1444</v>
      </c>
      <c r="D73" s="81" t="s">
        <v>1742</v>
      </c>
      <c r="E73" s="104" t="s">
        <v>1747</v>
      </c>
      <c r="F73" s="105"/>
      <c r="G73" s="81" t="s">
        <v>734</v>
      </c>
    </row>
    <row r="74" spans="1:7" x14ac:dyDescent="0.3">
      <c r="A74" s="81" t="s">
        <v>1608</v>
      </c>
      <c r="B74" s="102" t="s">
        <v>1445</v>
      </c>
      <c r="C74" s="103" t="s">
        <v>1446</v>
      </c>
      <c r="D74" s="81" t="s">
        <v>1742</v>
      </c>
      <c r="E74" s="106"/>
      <c r="F74" s="105"/>
      <c r="G74" s="81" t="s">
        <v>734</v>
      </c>
    </row>
    <row r="75" spans="1:7" x14ac:dyDescent="0.3">
      <c r="A75" s="81" t="s">
        <v>1609</v>
      </c>
      <c r="B75" s="102" t="s">
        <v>1447</v>
      </c>
      <c r="C75" s="103" t="s">
        <v>1448</v>
      </c>
      <c r="D75" s="81" t="s">
        <v>1742</v>
      </c>
      <c r="E75" s="109" t="s">
        <v>1772</v>
      </c>
      <c r="F75" s="105"/>
      <c r="G75" s="81" t="s">
        <v>734</v>
      </c>
    </row>
    <row r="76" spans="1:7" x14ac:dyDescent="0.3">
      <c r="A76" s="81" t="s">
        <v>1610</v>
      </c>
      <c r="B76" s="102" t="s">
        <v>1449</v>
      </c>
      <c r="C76" s="103" t="s">
        <v>1450</v>
      </c>
      <c r="D76" s="81" t="s">
        <v>1742</v>
      </c>
      <c r="E76" s="109" t="s">
        <v>1773</v>
      </c>
      <c r="F76" s="105"/>
      <c r="G76" s="81" t="s">
        <v>734</v>
      </c>
    </row>
    <row r="77" spans="1:7" x14ac:dyDescent="0.3">
      <c r="A77" s="81" t="s">
        <v>1611</v>
      </c>
      <c r="B77" s="102" t="s">
        <v>1451</v>
      </c>
      <c r="C77" s="103" t="s">
        <v>1452</v>
      </c>
      <c r="D77" s="81" t="s">
        <v>1742</v>
      </c>
      <c r="E77" s="110"/>
      <c r="F77" s="105"/>
      <c r="G77" s="81" t="s">
        <v>734</v>
      </c>
    </row>
    <row r="78" spans="1:7" x14ac:dyDescent="0.3">
      <c r="A78" s="81" t="s">
        <v>1612</v>
      </c>
      <c r="B78" s="102" t="s">
        <v>1453</v>
      </c>
      <c r="C78" s="103" t="s">
        <v>1454</v>
      </c>
      <c r="D78" s="81" t="s">
        <v>1742</v>
      </c>
      <c r="E78" s="108" t="s">
        <v>1774</v>
      </c>
      <c r="F78" s="105"/>
      <c r="G78" s="81" t="s">
        <v>734</v>
      </c>
    </row>
    <row r="79" spans="1:7" x14ac:dyDescent="0.3">
      <c r="A79" s="81" t="s">
        <v>1613</v>
      </c>
      <c r="B79" s="102" t="s">
        <v>1455</v>
      </c>
      <c r="C79" s="103" t="s">
        <v>1456</v>
      </c>
      <c r="D79" s="81" t="s">
        <v>1742</v>
      </c>
      <c r="E79" s="108" t="s">
        <v>1774</v>
      </c>
      <c r="F79" s="105"/>
      <c r="G79" s="81" t="s">
        <v>734</v>
      </c>
    </row>
    <row r="80" spans="1:7" x14ac:dyDescent="0.3">
      <c r="A80" s="81" t="s">
        <v>1614</v>
      </c>
      <c r="B80" s="102" t="s">
        <v>1457</v>
      </c>
      <c r="C80" s="103" t="s">
        <v>1458</v>
      </c>
      <c r="D80" s="81" t="s">
        <v>1742</v>
      </c>
      <c r="E80" s="108" t="s">
        <v>1774</v>
      </c>
      <c r="F80" s="105"/>
      <c r="G80" s="81" t="s">
        <v>734</v>
      </c>
    </row>
    <row r="81" spans="1:7" x14ac:dyDescent="0.3">
      <c r="A81" s="81" t="s">
        <v>1615</v>
      </c>
      <c r="B81" s="102" t="s">
        <v>1459</v>
      </c>
      <c r="C81" s="103" t="s">
        <v>1460</v>
      </c>
      <c r="D81" s="81" t="s">
        <v>1742</v>
      </c>
      <c r="E81" s="108" t="s">
        <v>1775</v>
      </c>
      <c r="F81" s="105"/>
      <c r="G81" s="81" t="s">
        <v>734</v>
      </c>
    </row>
    <row r="82" spans="1:7" x14ac:dyDescent="0.3">
      <c r="A82" s="81" t="s">
        <v>1616</v>
      </c>
      <c r="B82" s="102" t="s">
        <v>1461</v>
      </c>
      <c r="C82" s="103"/>
      <c r="D82" s="81" t="s">
        <v>1742</v>
      </c>
      <c r="E82" s="102"/>
      <c r="F82" s="105"/>
      <c r="G82" s="81" t="s">
        <v>734</v>
      </c>
    </row>
    <row r="83" spans="1:7" x14ac:dyDescent="0.3">
      <c r="A83" s="81" t="s">
        <v>1617</v>
      </c>
      <c r="B83" s="102" t="s">
        <v>1462</v>
      </c>
      <c r="C83" s="103"/>
      <c r="D83" s="81" t="s">
        <v>1742</v>
      </c>
      <c r="E83" s="102"/>
      <c r="F83" s="105"/>
      <c r="G83" s="81" t="s">
        <v>734</v>
      </c>
    </row>
    <row r="84" spans="1:7" x14ac:dyDescent="0.3">
      <c r="A84" s="81" t="s">
        <v>1618</v>
      </c>
      <c r="B84" s="102" t="s">
        <v>1463</v>
      </c>
      <c r="C84" s="103" t="s">
        <v>1507</v>
      </c>
      <c r="D84" s="81" t="s">
        <v>1742</v>
      </c>
      <c r="E84" s="108" t="s">
        <v>1745</v>
      </c>
      <c r="F84" s="105"/>
      <c r="G84" s="81" t="s">
        <v>734</v>
      </c>
    </row>
    <row r="85" spans="1:7" x14ac:dyDescent="0.3">
      <c r="A85" s="81" t="s">
        <v>1619</v>
      </c>
      <c r="B85" s="102" t="s">
        <v>1464</v>
      </c>
      <c r="C85" s="103" t="s">
        <v>1465</v>
      </c>
      <c r="D85" s="81" t="s">
        <v>1742</v>
      </c>
      <c r="E85" s="108" t="s">
        <v>1774</v>
      </c>
      <c r="F85" s="105"/>
      <c r="G85" s="81" t="s">
        <v>734</v>
      </c>
    </row>
    <row r="86" spans="1:7" x14ac:dyDescent="0.3">
      <c r="A86" s="81" t="s">
        <v>1620</v>
      </c>
      <c r="B86" s="102" t="s">
        <v>1466</v>
      </c>
      <c r="C86" s="103" t="s">
        <v>1776</v>
      </c>
      <c r="D86" s="81" t="s">
        <v>1742</v>
      </c>
      <c r="E86" s="107" t="s">
        <v>1761</v>
      </c>
      <c r="F86" s="105"/>
      <c r="G86" s="81" t="s">
        <v>734</v>
      </c>
    </row>
    <row r="87" spans="1:7" x14ac:dyDescent="0.3">
      <c r="A87" s="81" t="s">
        <v>1621</v>
      </c>
      <c r="B87" s="102" t="s">
        <v>1467</v>
      </c>
      <c r="C87" s="103" t="s">
        <v>1468</v>
      </c>
      <c r="D87" s="81" t="s">
        <v>1742</v>
      </c>
      <c r="E87" s="108" t="s">
        <v>1760</v>
      </c>
      <c r="F87" s="105"/>
      <c r="G87" s="81" t="s">
        <v>734</v>
      </c>
    </row>
    <row r="88" spans="1:7" x14ac:dyDescent="0.3">
      <c r="A88" s="81" t="s">
        <v>1622</v>
      </c>
      <c r="B88" s="102" t="s">
        <v>1469</v>
      </c>
      <c r="C88" s="103" t="s">
        <v>1470</v>
      </c>
      <c r="D88" s="81" t="s">
        <v>1742</v>
      </c>
      <c r="E88" s="108" t="s">
        <v>1774</v>
      </c>
      <c r="F88" s="105"/>
      <c r="G88" s="81" t="s">
        <v>734</v>
      </c>
    </row>
    <row r="89" spans="1:7" x14ac:dyDescent="0.3">
      <c r="A89" s="81" t="s">
        <v>1623</v>
      </c>
      <c r="B89" s="102" t="s">
        <v>1471</v>
      </c>
      <c r="C89" s="103" t="s">
        <v>1472</v>
      </c>
      <c r="D89" s="81" t="s">
        <v>1742</v>
      </c>
      <c r="E89" s="108" t="s">
        <v>1777</v>
      </c>
      <c r="F89" s="105"/>
      <c r="G89" s="81" t="s">
        <v>734</v>
      </c>
    </row>
    <row r="90" spans="1:7" x14ac:dyDescent="0.3">
      <c r="A90" s="81" t="s">
        <v>1624</v>
      </c>
      <c r="B90" s="102" t="s">
        <v>1473</v>
      </c>
      <c r="C90" s="103" t="s">
        <v>1474</v>
      </c>
      <c r="D90" s="81" t="s">
        <v>1742</v>
      </c>
      <c r="E90" s="108" t="s">
        <v>1777</v>
      </c>
      <c r="F90" s="105"/>
      <c r="G90" s="81" t="s">
        <v>734</v>
      </c>
    </row>
    <row r="91" spans="1:7" x14ac:dyDescent="0.3">
      <c r="A91" s="81" t="s">
        <v>1625</v>
      </c>
      <c r="B91" s="102" t="s">
        <v>1475</v>
      </c>
      <c r="C91" s="103" t="s">
        <v>1476</v>
      </c>
      <c r="D91" s="81" t="s">
        <v>1742</v>
      </c>
      <c r="E91" s="108" t="s">
        <v>1774</v>
      </c>
      <c r="F91" s="105"/>
      <c r="G91" s="81" t="s">
        <v>734</v>
      </c>
    </row>
    <row r="92" spans="1:7" x14ac:dyDescent="0.3">
      <c r="A92" s="81" t="s">
        <v>1626</v>
      </c>
      <c r="B92" s="102" t="s">
        <v>1477</v>
      </c>
      <c r="C92" s="103" t="s">
        <v>1778</v>
      </c>
      <c r="D92" s="81" t="s">
        <v>1742</v>
      </c>
      <c r="E92" s="108" t="s">
        <v>1774</v>
      </c>
      <c r="F92" s="105"/>
      <c r="G92" s="81" t="s">
        <v>734</v>
      </c>
    </row>
    <row r="93" spans="1:7" x14ac:dyDescent="0.3">
      <c r="A93" s="81" t="s">
        <v>1627</v>
      </c>
      <c r="B93" s="102" t="s">
        <v>1478</v>
      </c>
      <c r="C93" s="103" t="s">
        <v>1479</v>
      </c>
      <c r="D93" s="81" t="s">
        <v>1742</v>
      </c>
      <c r="E93" s="108" t="s">
        <v>1774</v>
      </c>
      <c r="F93" s="105"/>
      <c r="G93" s="81" t="s">
        <v>734</v>
      </c>
    </row>
    <row r="94" spans="1:7" x14ac:dyDescent="0.3">
      <c r="A94" s="81" t="s">
        <v>1628</v>
      </c>
      <c r="B94" s="102" t="s">
        <v>1480</v>
      </c>
      <c r="C94" s="103" t="s">
        <v>1481</v>
      </c>
      <c r="D94" s="81" t="s">
        <v>1742</v>
      </c>
      <c r="E94" s="108" t="s">
        <v>1775</v>
      </c>
      <c r="F94" s="105"/>
      <c r="G94" s="81" t="s">
        <v>734</v>
      </c>
    </row>
    <row r="95" spans="1:7" x14ac:dyDescent="0.3">
      <c r="A95" s="81" t="s">
        <v>1629</v>
      </c>
      <c r="B95" s="102" t="s">
        <v>1482</v>
      </c>
      <c r="C95" s="103" t="s">
        <v>1483</v>
      </c>
      <c r="D95" s="81" t="s">
        <v>1742</v>
      </c>
      <c r="E95" s="108" t="s">
        <v>1775</v>
      </c>
      <c r="F95" s="105"/>
      <c r="G95" s="81" t="s">
        <v>734</v>
      </c>
    </row>
    <row r="96" spans="1:7" x14ac:dyDescent="0.3">
      <c r="A96" s="81" t="s">
        <v>1630</v>
      </c>
      <c r="B96" s="102" t="s">
        <v>1475</v>
      </c>
      <c r="C96" s="103" t="s">
        <v>1484</v>
      </c>
      <c r="D96" s="81" t="s">
        <v>1742</v>
      </c>
      <c r="E96" s="108" t="s">
        <v>1775</v>
      </c>
      <c r="F96" s="105"/>
      <c r="G96" s="81" t="s">
        <v>734</v>
      </c>
    </row>
    <row r="97" spans="1:7" x14ac:dyDescent="0.3">
      <c r="A97" s="81" t="s">
        <v>1631</v>
      </c>
      <c r="B97" s="102" t="s">
        <v>1485</v>
      </c>
      <c r="C97" s="103" t="s">
        <v>1486</v>
      </c>
      <c r="D97" s="81" t="s">
        <v>1742</v>
      </c>
      <c r="E97" s="108" t="s">
        <v>1775</v>
      </c>
      <c r="F97" s="105"/>
      <c r="G97" s="81" t="s">
        <v>734</v>
      </c>
    </row>
    <row r="98" spans="1:7" x14ac:dyDescent="0.3">
      <c r="A98" s="81" t="s">
        <v>1632</v>
      </c>
      <c r="B98" s="102" t="s">
        <v>1487</v>
      </c>
      <c r="C98" s="103" t="s">
        <v>1488</v>
      </c>
      <c r="D98" s="81" t="s">
        <v>1742</v>
      </c>
      <c r="E98" s="108" t="s">
        <v>1745</v>
      </c>
      <c r="F98" s="105"/>
      <c r="G98" s="81" t="s">
        <v>734</v>
      </c>
    </row>
    <row r="99" spans="1:7" x14ac:dyDescent="0.3">
      <c r="A99" s="81" t="s">
        <v>1633</v>
      </c>
      <c r="B99" s="102" t="s">
        <v>1489</v>
      </c>
      <c r="C99" s="103"/>
      <c r="D99" s="81" t="s">
        <v>1742</v>
      </c>
      <c r="E99" s="108"/>
      <c r="F99" s="105"/>
      <c r="G99" s="81" t="s">
        <v>734</v>
      </c>
    </row>
    <row r="100" spans="1:7" x14ac:dyDescent="0.3">
      <c r="A100" s="81" t="s">
        <v>1634</v>
      </c>
      <c r="B100" s="102" t="s">
        <v>1490</v>
      </c>
      <c r="C100" s="103" t="s">
        <v>1491</v>
      </c>
      <c r="D100" s="81" t="s">
        <v>1742</v>
      </c>
      <c r="E100" s="108" t="s">
        <v>1491</v>
      </c>
      <c r="F100" s="105"/>
      <c r="G100" s="81" t="s">
        <v>734</v>
      </c>
    </row>
    <row r="101" spans="1:7" x14ac:dyDescent="0.3">
      <c r="A101" s="81" t="s">
        <v>1635</v>
      </c>
      <c r="B101" s="102" t="s">
        <v>1492</v>
      </c>
      <c r="C101" s="103" t="s">
        <v>1493</v>
      </c>
      <c r="D101" s="81" t="s">
        <v>1742</v>
      </c>
      <c r="E101" s="108" t="s">
        <v>1493</v>
      </c>
      <c r="F101" s="105"/>
      <c r="G101" s="81" t="s">
        <v>734</v>
      </c>
    </row>
    <row r="102" spans="1:7" x14ac:dyDescent="0.3">
      <c r="A102" s="81" t="s">
        <v>1636</v>
      </c>
      <c r="B102" s="102" t="s">
        <v>1494</v>
      </c>
      <c r="C102" s="103" t="s">
        <v>1495</v>
      </c>
      <c r="D102" s="81" t="s">
        <v>1742</v>
      </c>
      <c r="E102" s="108" t="s">
        <v>1495</v>
      </c>
      <c r="F102" s="105"/>
      <c r="G102" s="81" t="s">
        <v>734</v>
      </c>
    </row>
    <row r="103" spans="1:7" x14ac:dyDescent="0.3">
      <c r="A103" s="81" t="s">
        <v>1637</v>
      </c>
      <c r="B103" s="102" t="s">
        <v>1496</v>
      </c>
      <c r="C103" s="103" t="s">
        <v>1497</v>
      </c>
      <c r="D103" s="81" t="s">
        <v>1742</v>
      </c>
      <c r="E103" s="108" t="s">
        <v>1497</v>
      </c>
      <c r="F103" s="105"/>
      <c r="G103" s="81" t="s">
        <v>734</v>
      </c>
    </row>
    <row r="104" spans="1:7" x14ac:dyDescent="0.3">
      <c r="A104" s="81" t="s">
        <v>1638</v>
      </c>
      <c r="B104" s="102" t="s">
        <v>1498</v>
      </c>
      <c r="C104" s="103" t="s">
        <v>1499</v>
      </c>
      <c r="D104" s="81" t="s">
        <v>1742</v>
      </c>
      <c r="E104" s="107" t="s">
        <v>1753</v>
      </c>
      <c r="F104" s="105"/>
      <c r="G104" s="81" t="s">
        <v>734</v>
      </c>
    </row>
    <row r="105" spans="1:7" x14ac:dyDescent="0.3">
      <c r="A105" s="81" t="s">
        <v>1639</v>
      </c>
      <c r="B105" s="102" t="s">
        <v>1334</v>
      </c>
      <c r="C105" s="103" t="s">
        <v>1500</v>
      </c>
      <c r="D105" s="81" t="s">
        <v>1742</v>
      </c>
      <c r="E105" s="107" t="s">
        <v>1753</v>
      </c>
      <c r="F105" s="105"/>
      <c r="G105" s="81" t="s">
        <v>734</v>
      </c>
    </row>
    <row r="106" spans="1:7" x14ac:dyDescent="0.3">
      <c r="A106" s="81" t="s">
        <v>1640</v>
      </c>
      <c r="B106" s="102" t="s">
        <v>1473</v>
      </c>
      <c r="C106" s="103" t="s">
        <v>1501</v>
      </c>
      <c r="D106" s="81" t="s">
        <v>1742</v>
      </c>
      <c r="E106" s="107" t="s">
        <v>1753</v>
      </c>
      <c r="F106" s="105"/>
      <c r="G106" s="81" t="s">
        <v>734</v>
      </c>
    </row>
    <row r="107" spans="1:7" x14ac:dyDescent="0.3">
      <c r="A107" s="81" t="s">
        <v>1641</v>
      </c>
      <c r="B107" s="102" t="s">
        <v>1402</v>
      </c>
      <c r="C107" s="103" t="s">
        <v>1502</v>
      </c>
      <c r="D107" s="81" t="s">
        <v>1742</v>
      </c>
      <c r="E107" s="107" t="s">
        <v>1753</v>
      </c>
      <c r="F107" s="105"/>
      <c r="G107" s="81" t="s">
        <v>734</v>
      </c>
    </row>
    <row r="108" spans="1:7" x14ac:dyDescent="0.3">
      <c r="A108" s="81" t="s">
        <v>1642</v>
      </c>
      <c r="B108" s="102" t="s">
        <v>1438</v>
      </c>
      <c r="C108" s="103" t="s">
        <v>1503</v>
      </c>
      <c r="D108" s="81" t="s">
        <v>1742</v>
      </c>
      <c r="E108" s="107" t="s">
        <v>1753</v>
      </c>
      <c r="F108" s="105"/>
      <c r="G108" s="81" t="s">
        <v>734</v>
      </c>
    </row>
    <row r="109" spans="1:7" x14ac:dyDescent="0.3">
      <c r="A109" s="81" t="s">
        <v>1643</v>
      </c>
      <c r="B109" s="102" t="s">
        <v>1504</v>
      </c>
      <c r="C109" s="103" t="s">
        <v>1505</v>
      </c>
      <c r="D109" s="81" t="s">
        <v>1742</v>
      </c>
      <c r="E109" s="107" t="s">
        <v>1753</v>
      </c>
      <c r="F109" s="105"/>
      <c r="G109" s="81" t="s">
        <v>734</v>
      </c>
    </row>
    <row r="110" spans="1:7" x14ac:dyDescent="0.3">
      <c r="A110" s="81" t="s">
        <v>1644</v>
      </c>
      <c r="B110" s="102" t="s">
        <v>1506</v>
      </c>
      <c r="C110" s="103" t="s">
        <v>1507</v>
      </c>
      <c r="D110" s="81" t="s">
        <v>1742</v>
      </c>
      <c r="E110" s="111" t="s">
        <v>1745</v>
      </c>
      <c r="F110" s="105"/>
      <c r="G110" s="81" t="s">
        <v>734</v>
      </c>
    </row>
    <row r="111" spans="1:7" x14ac:dyDescent="0.3">
      <c r="A111" s="81" t="s">
        <v>1645</v>
      </c>
      <c r="B111" s="102" t="s">
        <v>1508</v>
      </c>
      <c r="C111" s="103" t="s">
        <v>1509</v>
      </c>
      <c r="D111" s="81" t="s">
        <v>1742</v>
      </c>
      <c r="E111" s="110"/>
      <c r="F111" s="105"/>
      <c r="G111" s="81" t="s">
        <v>734</v>
      </c>
    </row>
    <row r="112" spans="1:7" x14ac:dyDescent="0.3">
      <c r="A112" s="81" t="s">
        <v>1646</v>
      </c>
      <c r="B112" s="102" t="s">
        <v>1510</v>
      </c>
      <c r="C112" s="103" t="s">
        <v>1509</v>
      </c>
      <c r="D112" s="81" t="s">
        <v>1742</v>
      </c>
      <c r="E112" s="110"/>
      <c r="F112" s="105"/>
      <c r="G112" s="81" t="s">
        <v>734</v>
      </c>
    </row>
    <row r="113" spans="1:7" x14ac:dyDescent="0.3">
      <c r="A113" s="81" t="s">
        <v>1647</v>
      </c>
      <c r="B113" s="102" t="s">
        <v>1511</v>
      </c>
      <c r="C113" s="103" t="s">
        <v>1509</v>
      </c>
      <c r="D113" s="81" t="s">
        <v>1742</v>
      </c>
      <c r="E113" s="110"/>
      <c r="F113" s="105"/>
      <c r="G113" s="81" t="s">
        <v>734</v>
      </c>
    </row>
    <row r="114" spans="1:7" x14ac:dyDescent="0.3">
      <c r="A114" s="81" t="s">
        <v>1648</v>
      </c>
      <c r="B114" s="102" t="s">
        <v>1512</v>
      </c>
      <c r="C114" s="103" t="s">
        <v>1509</v>
      </c>
      <c r="D114" s="81" t="s">
        <v>1742</v>
      </c>
      <c r="E114" s="110"/>
      <c r="F114" s="105"/>
      <c r="G114" s="81" t="s">
        <v>734</v>
      </c>
    </row>
    <row r="115" spans="1:7" x14ac:dyDescent="0.3">
      <c r="A115" s="81" t="s">
        <v>1649</v>
      </c>
      <c r="B115" s="102" t="s">
        <v>1513</v>
      </c>
      <c r="C115" s="103" t="s">
        <v>1509</v>
      </c>
      <c r="D115" s="81" t="s">
        <v>1742</v>
      </c>
      <c r="E115" s="110"/>
      <c r="F115" s="105"/>
      <c r="G115" s="81" t="s">
        <v>734</v>
      </c>
    </row>
    <row r="116" spans="1:7" x14ac:dyDescent="0.3">
      <c r="A116" s="81" t="s">
        <v>1650</v>
      </c>
      <c r="B116" s="102" t="s">
        <v>1514</v>
      </c>
      <c r="C116" s="103" t="s">
        <v>1509</v>
      </c>
      <c r="D116" s="81" t="s">
        <v>1742</v>
      </c>
      <c r="E116" s="110"/>
      <c r="F116" s="105"/>
      <c r="G116" s="81" t="s">
        <v>734</v>
      </c>
    </row>
    <row r="117" spans="1:7" x14ac:dyDescent="0.3">
      <c r="A117" s="81" t="s">
        <v>1651</v>
      </c>
      <c r="B117" s="102" t="s">
        <v>1515</v>
      </c>
      <c r="C117" s="103" t="s">
        <v>1509</v>
      </c>
      <c r="D117" s="81" t="s">
        <v>1742</v>
      </c>
      <c r="E117" s="110"/>
      <c r="F117" s="105"/>
      <c r="G117" s="81" t="s">
        <v>734</v>
      </c>
    </row>
    <row r="118" spans="1:7" x14ac:dyDescent="0.3">
      <c r="A118" s="81" t="s">
        <v>1652</v>
      </c>
      <c r="B118" s="102" t="s">
        <v>1516</v>
      </c>
      <c r="C118" s="103" t="s">
        <v>1509</v>
      </c>
      <c r="D118" s="81" t="s">
        <v>1742</v>
      </c>
      <c r="E118" s="110"/>
      <c r="F118" s="105"/>
      <c r="G118" s="81" t="s">
        <v>734</v>
      </c>
    </row>
    <row r="119" spans="1:7" x14ac:dyDescent="0.3">
      <c r="A119" s="81" t="s">
        <v>1653</v>
      </c>
      <c r="B119" s="102" t="s">
        <v>1517</v>
      </c>
      <c r="C119" s="103" t="s">
        <v>1509</v>
      </c>
      <c r="D119" s="81" t="s">
        <v>1742</v>
      </c>
      <c r="E119" s="110"/>
      <c r="F119" s="105"/>
      <c r="G119" s="81" t="s">
        <v>734</v>
      </c>
    </row>
    <row r="120" spans="1:7" x14ac:dyDescent="0.3">
      <c r="A120" s="81" t="s">
        <v>1654</v>
      </c>
      <c r="B120" s="102" t="s">
        <v>1518</v>
      </c>
      <c r="C120" s="103" t="s">
        <v>1509</v>
      </c>
      <c r="D120" s="81" t="s">
        <v>1742</v>
      </c>
      <c r="E120" s="110"/>
      <c r="F120" s="105"/>
      <c r="G120" s="81" t="s">
        <v>734</v>
      </c>
    </row>
    <row r="121" spans="1:7" x14ac:dyDescent="0.3">
      <c r="A121" s="81" t="s">
        <v>1655</v>
      </c>
      <c r="B121" s="102" t="s">
        <v>1519</v>
      </c>
      <c r="C121" s="103" t="s">
        <v>1509</v>
      </c>
      <c r="D121" s="81" t="s">
        <v>1742</v>
      </c>
      <c r="E121" s="110"/>
      <c r="F121" s="105"/>
      <c r="G121" s="81" t="s">
        <v>734</v>
      </c>
    </row>
    <row r="122" spans="1:7" x14ac:dyDescent="0.3">
      <c r="A122" s="81" t="s">
        <v>1656</v>
      </c>
      <c r="B122" s="102" t="s">
        <v>1520</v>
      </c>
      <c r="C122" s="103" t="s">
        <v>1509</v>
      </c>
      <c r="D122" s="81" t="s">
        <v>1742</v>
      </c>
      <c r="E122" s="110"/>
      <c r="F122" s="105"/>
      <c r="G122" s="81" t="s">
        <v>734</v>
      </c>
    </row>
    <row r="123" spans="1:7" x14ac:dyDescent="0.3">
      <c r="A123" s="81" t="s">
        <v>1657</v>
      </c>
      <c r="B123" s="102" t="s">
        <v>1521</v>
      </c>
      <c r="C123" s="103" t="s">
        <v>1509</v>
      </c>
      <c r="D123" s="81" t="s">
        <v>1742</v>
      </c>
      <c r="E123" s="112"/>
      <c r="F123" s="105"/>
      <c r="G123" s="81" t="s">
        <v>734</v>
      </c>
    </row>
    <row r="124" spans="1:7" x14ac:dyDescent="0.3">
      <c r="A124" s="81" t="s">
        <v>1658</v>
      </c>
      <c r="B124" s="102"/>
      <c r="C124" s="103" t="s">
        <v>1780</v>
      </c>
      <c r="D124" s="81" t="s">
        <v>1742</v>
      </c>
      <c r="E124" s="104" t="s">
        <v>1743</v>
      </c>
      <c r="F124" s="105"/>
      <c r="G124" s="81"/>
    </row>
    <row r="125" spans="1:7" x14ac:dyDescent="0.3">
      <c r="A125" s="81" t="s">
        <v>1779</v>
      </c>
      <c r="B125" s="102" t="s">
        <v>1387</v>
      </c>
      <c r="C125" s="103" t="s">
        <v>1782</v>
      </c>
      <c r="D125" s="81" t="s">
        <v>1742</v>
      </c>
      <c r="E125" s="104" t="s">
        <v>1743</v>
      </c>
      <c r="F125" s="105"/>
      <c r="G125" s="81"/>
    </row>
    <row r="126" spans="1:7" x14ac:dyDescent="0.3">
      <c r="A126" s="81"/>
      <c r="B126" s="102"/>
      <c r="C126" s="103" t="s">
        <v>1783</v>
      </c>
      <c r="D126" s="81" t="s">
        <v>1742</v>
      </c>
      <c r="E126" s="108" t="s">
        <v>1745</v>
      </c>
      <c r="F126" s="105"/>
      <c r="G126" s="81"/>
    </row>
    <row r="127" spans="1:7" x14ac:dyDescent="0.3">
      <c r="A127" s="81"/>
      <c r="B127" s="102"/>
      <c r="C127" s="103" t="s">
        <v>1784</v>
      </c>
      <c r="D127" s="81" t="s">
        <v>1742</v>
      </c>
      <c r="E127" s="108" t="s">
        <v>1774</v>
      </c>
      <c r="F127" s="105"/>
      <c r="G127" s="81"/>
    </row>
    <row r="128" spans="1:7" x14ac:dyDescent="0.3">
      <c r="A128" s="81"/>
      <c r="B128" s="102"/>
      <c r="C128" s="103" t="s">
        <v>1785</v>
      </c>
      <c r="D128" s="81" t="s">
        <v>1742</v>
      </c>
      <c r="E128" s="104" t="s">
        <v>1743</v>
      </c>
      <c r="F128" s="105"/>
      <c r="G128" s="81"/>
    </row>
    <row r="129" spans="1:7" x14ac:dyDescent="0.3">
      <c r="A129" s="81" t="s">
        <v>1781</v>
      </c>
      <c r="B129" s="113" t="s">
        <v>1490</v>
      </c>
      <c r="C129" s="103" t="s">
        <v>1787</v>
      </c>
      <c r="D129" s="81" t="s">
        <v>1742</v>
      </c>
      <c r="E129" s="114" t="s">
        <v>1788</v>
      </c>
      <c r="F129" s="105"/>
      <c r="G129" s="81" t="s">
        <v>734</v>
      </c>
    </row>
    <row r="130" spans="1:7" x14ac:dyDescent="0.3">
      <c r="A130" s="81" t="s">
        <v>1786</v>
      </c>
      <c r="B130" s="113" t="s">
        <v>1490</v>
      </c>
      <c r="C130" s="103" t="s">
        <v>1789</v>
      </c>
      <c r="D130" s="81" t="s">
        <v>1742</v>
      </c>
      <c r="E130" s="114" t="s">
        <v>1788</v>
      </c>
      <c r="F130" s="105"/>
      <c r="G130" s="81" t="s">
        <v>734</v>
      </c>
    </row>
    <row r="131" spans="1:7" x14ac:dyDescent="0.3">
      <c r="A131" s="81" t="s">
        <v>1839</v>
      </c>
      <c r="B131" s="102" t="s">
        <v>1489</v>
      </c>
      <c r="C131" s="103"/>
      <c r="D131" s="81" t="s">
        <v>1742</v>
      </c>
      <c r="E131" s="108"/>
      <c r="F131" s="105"/>
      <c r="G131" s="81" t="s">
        <v>734</v>
      </c>
    </row>
    <row r="132" spans="1:7" x14ac:dyDescent="0.3">
      <c r="A132" s="81" t="s">
        <v>1839</v>
      </c>
      <c r="B132" s="102" t="s">
        <v>1489</v>
      </c>
      <c r="C132" s="103"/>
      <c r="D132" s="81" t="s">
        <v>1742</v>
      </c>
      <c r="E132" s="108"/>
      <c r="F132" s="105"/>
      <c r="G132" s="81"/>
    </row>
    <row r="133" spans="1:7" x14ac:dyDescent="0.3">
      <c r="A133" s="81" t="s">
        <v>1839</v>
      </c>
      <c r="B133" s="102" t="s">
        <v>1489</v>
      </c>
      <c r="C133" s="103"/>
      <c r="D133" s="81" t="s">
        <v>1742</v>
      </c>
      <c r="E133" s="108"/>
      <c r="F133" s="105"/>
      <c r="G133" s="81"/>
    </row>
    <row r="134" spans="1:7" x14ac:dyDescent="0.3">
      <c r="A134" s="81" t="s">
        <v>1839</v>
      </c>
      <c r="B134" s="102" t="s">
        <v>1489</v>
      </c>
      <c r="C134" s="103"/>
      <c r="D134" s="81" t="s">
        <v>1742</v>
      </c>
      <c r="E134" s="108"/>
      <c r="F134" s="105"/>
      <c r="G134" s="81"/>
    </row>
    <row r="135" spans="1:7" x14ac:dyDescent="0.3">
      <c r="A135" s="81"/>
      <c r="B135" s="102"/>
      <c r="C135" s="103"/>
      <c r="D135" s="81"/>
      <c r="E135" s="108"/>
      <c r="F135" s="105"/>
      <c r="G135" s="81" t="s">
        <v>734</v>
      </c>
    </row>
    <row r="136" spans="1:7" ht="16.2" x14ac:dyDescent="0.3">
      <c r="A136" s="119"/>
      <c r="B136" s="119"/>
      <c r="C136" s="119"/>
      <c r="D136" s="119"/>
      <c r="E136" s="119"/>
      <c r="F136" s="115">
        <f>SUM(F5:F130)</f>
        <v>0</v>
      </c>
      <c r="G136" s="85"/>
    </row>
    <row r="137" spans="1:7" x14ac:dyDescent="0.3">
      <c r="A137" s="120"/>
      <c r="B137" s="120"/>
      <c r="C137" s="120"/>
      <c r="D137" s="120"/>
      <c r="E137" s="120"/>
      <c r="F137" s="120"/>
      <c r="G137" s="120"/>
    </row>
    <row r="138" spans="1:7" ht="21" x14ac:dyDescent="0.3">
      <c r="A138" s="143" t="s">
        <v>1537</v>
      </c>
      <c r="B138" s="143"/>
      <c r="C138" s="143"/>
      <c r="D138" s="143"/>
      <c r="E138" s="143"/>
      <c r="F138" s="143"/>
      <c r="G138" s="143"/>
    </row>
    <row r="139" spans="1:7" x14ac:dyDescent="0.3">
      <c r="A139" s="77" t="s">
        <v>3</v>
      </c>
      <c r="B139" s="77" t="s">
        <v>1</v>
      </c>
      <c r="C139" s="77" t="s">
        <v>11</v>
      </c>
      <c r="D139" s="99" t="s">
        <v>5</v>
      </c>
      <c r="E139" s="100" t="s">
        <v>6</v>
      </c>
      <c r="F139" s="101" t="s">
        <v>120</v>
      </c>
      <c r="G139" s="101" t="s">
        <v>735</v>
      </c>
    </row>
    <row r="140" spans="1:7" x14ac:dyDescent="0.3">
      <c r="A140" s="81" t="s">
        <v>1659</v>
      </c>
      <c r="B140" s="102" t="s">
        <v>1522</v>
      </c>
      <c r="C140" s="103" t="s">
        <v>1523</v>
      </c>
      <c r="D140" s="81" t="s">
        <v>1741</v>
      </c>
      <c r="E140" s="103" t="s">
        <v>1790</v>
      </c>
      <c r="F140" s="105"/>
      <c r="G140" s="81" t="s">
        <v>734</v>
      </c>
    </row>
    <row r="141" spans="1:7" x14ac:dyDescent="0.3">
      <c r="A141" s="81" t="s">
        <v>1660</v>
      </c>
      <c r="B141" s="102" t="s">
        <v>1524</v>
      </c>
      <c r="C141" s="103" t="s">
        <v>1523</v>
      </c>
      <c r="D141" s="81" t="s">
        <v>1741</v>
      </c>
      <c r="E141" s="103" t="s">
        <v>1523</v>
      </c>
      <c r="F141" s="105"/>
      <c r="G141" s="81" t="s">
        <v>734</v>
      </c>
    </row>
    <row r="142" spans="1:7" x14ac:dyDescent="0.3">
      <c r="A142" s="81" t="s">
        <v>1661</v>
      </c>
      <c r="B142" s="102" t="s">
        <v>1522</v>
      </c>
      <c r="C142" s="103" t="s">
        <v>1525</v>
      </c>
      <c r="D142" s="81" t="s">
        <v>1741</v>
      </c>
      <c r="E142" s="103" t="s">
        <v>1791</v>
      </c>
      <c r="F142" s="105"/>
      <c r="G142" s="81" t="s">
        <v>734</v>
      </c>
    </row>
    <row r="143" spans="1:7" x14ac:dyDescent="0.3">
      <c r="A143" s="81" t="s">
        <v>1662</v>
      </c>
      <c r="B143" s="102" t="s">
        <v>1524</v>
      </c>
      <c r="C143" s="103" t="s">
        <v>1525</v>
      </c>
      <c r="D143" s="81" t="s">
        <v>1741</v>
      </c>
      <c r="E143" s="103" t="s">
        <v>1525</v>
      </c>
      <c r="F143" s="105"/>
      <c r="G143" s="81" t="s">
        <v>734</v>
      </c>
    </row>
    <row r="144" spans="1:7" x14ac:dyDescent="0.3">
      <c r="A144" s="81" t="s">
        <v>1663</v>
      </c>
      <c r="B144" s="102" t="s">
        <v>1522</v>
      </c>
      <c r="C144" s="103" t="s">
        <v>1526</v>
      </c>
      <c r="D144" s="81" t="s">
        <v>1741</v>
      </c>
      <c r="E144" s="103" t="s">
        <v>1526</v>
      </c>
      <c r="F144" s="105"/>
      <c r="G144" s="81" t="s">
        <v>734</v>
      </c>
    </row>
    <row r="145" spans="1:7" x14ac:dyDescent="0.3">
      <c r="A145" s="81" t="s">
        <v>1664</v>
      </c>
      <c r="B145" s="102" t="s">
        <v>1522</v>
      </c>
      <c r="C145" s="103" t="s">
        <v>1527</v>
      </c>
      <c r="D145" s="81" t="s">
        <v>1741</v>
      </c>
      <c r="E145" s="103" t="s">
        <v>1527</v>
      </c>
      <c r="F145" s="105"/>
      <c r="G145" s="81" t="s">
        <v>734</v>
      </c>
    </row>
    <row r="146" spans="1:7" x14ac:dyDescent="0.3">
      <c r="A146" s="81" t="s">
        <v>1665</v>
      </c>
      <c r="B146" s="102" t="s">
        <v>1522</v>
      </c>
      <c r="C146" s="103" t="s">
        <v>1528</v>
      </c>
      <c r="D146" s="81" t="s">
        <v>1741</v>
      </c>
      <c r="E146" s="103" t="s">
        <v>1528</v>
      </c>
      <c r="F146" s="105"/>
      <c r="G146" s="81" t="s">
        <v>734</v>
      </c>
    </row>
    <row r="147" spans="1:7" x14ac:dyDescent="0.3">
      <c r="A147" s="81" t="s">
        <v>1666</v>
      </c>
      <c r="B147" s="102" t="s">
        <v>1522</v>
      </c>
      <c r="C147" s="103" t="s">
        <v>1529</v>
      </c>
      <c r="D147" s="81" t="s">
        <v>1741</v>
      </c>
      <c r="E147" s="103" t="s">
        <v>1529</v>
      </c>
      <c r="F147" s="105"/>
      <c r="G147" s="81" t="s">
        <v>734</v>
      </c>
    </row>
    <row r="148" spans="1:7" x14ac:dyDescent="0.3">
      <c r="A148" s="81" t="s">
        <v>1667</v>
      </c>
      <c r="B148" s="102" t="s">
        <v>1522</v>
      </c>
      <c r="C148" s="103" t="s">
        <v>1530</v>
      </c>
      <c r="D148" s="81" t="s">
        <v>1741</v>
      </c>
      <c r="E148" s="103" t="s">
        <v>1530</v>
      </c>
      <c r="F148" s="105"/>
      <c r="G148" s="81" t="s">
        <v>734</v>
      </c>
    </row>
    <row r="149" spans="1:7" x14ac:dyDescent="0.3">
      <c r="A149" s="81" t="s">
        <v>1668</v>
      </c>
      <c r="B149" s="102" t="s">
        <v>1522</v>
      </c>
      <c r="C149" s="103" t="s">
        <v>1531</v>
      </c>
      <c r="D149" s="81" t="s">
        <v>1741</v>
      </c>
      <c r="E149" s="103" t="s">
        <v>1531</v>
      </c>
      <c r="F149" s="105"/>
      <c r="G149" s="81" t="s">
        <v>734</v>
      </c>
    </row>
    <row r="150" spans="1:7" x14ac:dyDescent="0.3">
      <c r="A150" s="81" t="s">
        <v>1669</v>
      </c>
      <c r="B150" s="102" t="s">
        <v>1522</v>
      </c>
      <c r="C150" s="103" t="s">
        <v>1532</v>
      </c>
      <c r="D150" s="81" t="s">
        <v>1741</v>
      </c>
      <c r="E150" s="103" t="s">
        <v>1532</v>
      </c>
      <c r="F150" s="105"/>
      <c r="G150" s="81" t="s">
        <v>734</v>
      </c>
    </row>
    <row r="151" spans="1:7" x14ac:dyDescent="0.3">
      <c r="A151" s="81" t="s">
        <v>1670</v>
      </c>
      <c r="B151" s="102" t="s">
        <v>1522</v>
      </c>
      <c r="C151" s="103" t="s">
        <v>1533</v>
      </c>
      <c r="D151" s="81" t="s">
        <v>1741</v>
      </c>
      <c r="E151" s="103" t="s">
        <v>1533</v>
      </c>
      <c r="F151" s="105"/>
      <c r="G151" s="81" t="s">
        <v>734</v>
      </c>
    </row>
    <row r="152" spans="1:7" x14ac:dyDescent="0.3">
      <c r="A152" s="81" t="s">
        <v>1671</v>
      </c>
      <c r="B152" s="102" t="s">
        <v>1522</v>
      </c>
      <c r="C152" s="103" t="s">
        <v>1534</v>
      </c>
      <c r="D152" s="81" t="s">
        <v>1741</v>
      </c>
      <c r="E152" s="103" t="s">
        <v>1534</v>
      </c>
      <c r="F152" s="105"/>
      <c r="G152" s="81" t="s">
        <v>734</v>
      </c>
    </row>
    <row r="153" spans="1:7" x14ac:dyDescent="0.3">
      <c r="A153" s="81" t="s">
        <v>1672</v>
      </c>
      <c r="B153" s="102" t="s">
        <v>1522</v>
      </c>
      <c r="C153" s="103" t="s">
        <v>1535</v>
      </c>
      <c r="D153" s="81" t="s">
        <v>1741</v>
      </c>
      <c r="E153" s="103" t="s">
        <v>1535</v>
      </c>
      <c r="F153" s="105"/>
      <c r="G153" s="81" t="s">
        <v>734</v>
      </c>
    </row>
    <row r="154" spans="1:7" ht="16.2" x14ac:dyDescent="0.3">
      <c r="A154" s="119"/>
      <c r="B154" s="119"/>
      <c r="C154" s="119"/>
      <c r="D154" s="119"/>
      <c r="E154" s="119"/>
      <c r="F154" s="115">
        <f>SUM(F140:F153)</f>
        <v>0</v>
      </c>
      <c r="G154" s="85"/>
    </row>
    <row r="155" spans="1:7" x14ac:dyDescent="0.3">
      <c r="A155" s="120"/>
      <c r="B155" s="120"/>
      <c r="C155" s="120"/>
      <c r="D155" s="120"/>
      <c r="E155" s="120"/>
      <c r="F155" s="120"/>
      <c r="G155" s="120"/>
    </row>
  </sheetData>
  <mergeCells count="8">
    <mergeCell ref="A154:E154"/>
    <mergeCell ref="A155:G155"/>
    <mergeCell ref="A1:G1"/>
    <mergeCell ref="B2:G2"/>
    <mergeCell ref="A3:G3"/>
    <mergeCell ref="A136:E136"/>
    <mergeCell ref="A137:G137"/>
    <mergeCell ref="A138:G138"/>
  </mergeCells>
  <phoneticPr fontId="46"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C5949-A3EE-48F5-BF8A-1948275B41AC}">
  <dimension ref="A1:G9"/>
  <sheetViews>
    <sheetView zoomScaleNormal="100" workbookViewId="0">
      <selection activeCell="B13" sqref="B13"/>
    </sheetView>
  </sheetViews>
  <sheetFormatPr defaultColWidth="0" defaultRowHeight="14.4" x14ac:dyDescent="0.3"/>
  <cols>
    <col min="1" max="1" width="15.6640625" style="75" customWidth="1"/>
    <col min="2" max="2" width="95.6640625" style="75" customWidth="1"/>
    <col min="3" max="3" width="39.33203125" style="75" bestFit="1" customWidth="1"/>
    <col min="4" max="4" width="30.6640625" style="75" customWidth="1"/>
    <col min="5" max="5" width="30.6640625" style="87" customWidth="1"/>
    <col min="6" max="7" width="15.6640625" style="75" customWidth="1"/>
    <col min="8" max="16384" width="37" style="75" hidden="1"/>
  </cols>
  <sheetData>
    <row r="1" spans="1:7" ht="15.6" x14ac:dyDescent="0.3">
      <c r="A1" s="144" t="str">
        <f>'1'!A1:G1</f>
        <v xml:space="preserve">075-24    PRICING  </v>
      </c>
      <c r="B1" s="145"/>
      <c r="C1" s="145"/>
      <c r="D1" s="145"/>
      <c r="E1" s="145"/>
      <c r="F1" s="145"/>
      <c r="G1" s="146"/>
    </row>
    <row r="2" spans="1:7" ht="15.6" x14ac:dyDescent="0.3">
      <c r="A2" s="76" t="s">
        <v>0</v>
      </c>
      <c r="B2" s="142" t="str">
        <f>'1'!B2:G2</f>
        <v>Insert vendor name here</v>
      </c>
      <c r="C2" s="142"/>
      <c r="D2" s="142"/>
      <c r="E2" s="142"/>
      <c r="F2" s="142"/>
      <c r="G2" s="142"/>
    </row>
    <row r="3" spans="1:7" ht="21" x14ac:dyDescent="0.3">
      <c r="A3" s="143" t="s">
        <v>1538</v>
      </c>
      <c r="B3" s="143"/>
      <c r="C3" s="143"/>
      <c r="D3" s="143"/>
      <c r="E3" s="143"/>
      <c r="F3" s="143"/>
      <c r="G3" s="143"/>
    </row>
    <row r="4" spans="1:7" x14ac:dyDescent="0.3">
      <c r="A4" s="77" t="s">
        <v>3</v>
      </c>
      <c r="B4" s="77" t="s">
        <v>1</v>
      </c>
      <c r="C4" s="77" t="s">
        <v>11</v>
      </c>
      <c r="D4" s="78" t="s">
        <v>5</v>
      </c>
      <c r="E4" s="79" t="s">
        <v>6</v>
      </c>
      <c r="F4" s="80" t="s">
        <v>120</v>
      </c>
      <c r="G4" s="80" t="s">
        <v>735</v>
      </c>
    </row>
    <row r="5" spans="1:7" x14ac:dyDescent="0.3">
      <c r="A5" s="81" t="s">
        <v>1673</v>
      </c>
      <c r="B5" s="82" t="s">
        <v>1676</v>
      </c>
      <c r="C5" s="83" t="s">
        <v>2</v>
      </c>
      <c r="D5" s="81" t="s">
        <v>1678</v>
      </c>
      <c r="E5" s="86" t="s">
        <v>1677</v>
      </c>
      <c r="F5" s="84"/>
      <c r="G5" s="81" t="s">
        <v>734</v>
      </c>
    </row>
    <row r="6" spans="1:7" x14ac:dyDescent="0.3">
      <c r="A6" s="81" t="s">
        <v>1674</v>
      </c>
      <c r="B6" s="82" t="s">
        <v>1679</v>
      </c>
      <c r="C6" s="83" t="s">
        <v>2</v>
      </c>
      <c r="D6" s="81" t="s">
        <v>1678</v>
      </c>
      <c r="E6" s="86" t="s">
        <v>1680</v>
      </c>
      <c r="F6" s="84"/>
      <c r="G6" s="81" t="s">
        <v>734</v>
      </c>
    </row>
    <row r="7" spans="1:7" x14ac:dyDescent="0.3">
      <c r="A7" s="81" t="s">
        <v>1675</v>
      </c>
      <c r="B7" s="82" t="s">
        <v>1682</v>
      </c>
      <c r="C7" s="83" t="s">
        <v>2</v>
      </c>
      <c r="D7" s="81" t="s">
        <v>1678</v>
      </c>
      <c r="E7" s="86" t="s">
        <v>1681</v>
      </c>
      <c r="F7" s="84"/>
      <c r="G7" s="81" t="s">
        <v>734</v>
      </c>
    </row>
    <row r="8" spans="1:7" ht="16.2" x14ac:dyDescent="0.3">
      <c r="A8" s="119"/>
      <c r="B8" s="119"/>
      <c r="C8" s="119"/>
      <c r="D8" s="119"/>
      <c r="E8" s="119"/>
      <c r="F8" s="44">
        <f>SUM(F5:F7)</f>
        <v>0</v>
      </c>
      <c r="G8" s="85"/>
    </row>
    <row r="9" spans="1:7" x14ac:dyDescent="0.3">
      <c r="A9" s="120"/>
      <c r="B9" s="120"/>
      <c r="C9" s="120"/>
      <c r="D9" s="120"/>
      <c r="E9" s="120"/>
      <c r="F9" s="120"/>
      <c r="G9" s="120"/>
    </row>
  </sheetData>
  <mergeCells count="5">
    <mergeCell ref="A1:G1"/>
    <mergeCell ref="B2:G2"/>
    <mergeCell ref="A3:G3"/>
    <mergeCell ref="A8:E8"/>
    <mergeCell ref="A9:G9"/>
  </mergeCells>
  <phoneticPr fontId="4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95"/>
  <sheetViews>
    <sheetView showGridLines="0" zoomScaleNormal="100" workbookViewId="0">
      <selection sqref="A1:G1"/>
    </sheetView>
  </sheetViews>
  <sheetFormatPr defaultColWidth="0" defaultRowHeight="13.2" x14ac:dyDescent="0.25"/>
  <cols>
    <col min="1" max="1" width="15.6640625" customWidth="1"/>
    <col min="2" max="2" width="65.6640625" style="30" customWidth="1"/>
    <col min="3" max="3" width="5.6640625" style="1" customWidth="1"/>
    <col min="4" max="4" width="30.6640625" style="29" customWidth="1"/>
    <col min="5" max="5" width="30.6640625" style="38" customWidth="1"/>
    <col min="6" max="7" width="15.6640625" style="1" customWidth="1"/>
    <col min="8" max="8" width="21.5546875" hidden="1" customWidth="1"/>
    <col min="9" max="12" width="0" hidden="1" customWidth="1"/>
    <col min="13" max="16384" width="9.109375" hidden="1"/>
  </cols>
  <sheetData>
    <row r="1" spans="1:7" ht="15.6" x14ac:dyDescent="0.25">
      <c r="A1" s="117" t="s">
        <v>1719</v>
      </c>
      <c r="B1" s="117"/>
      <c r="C1" s="117"/>
      <c r="D1" s="117"/>
      <c r="E1" s="117"/>
      <c r="F1" s="117"/>
      <c r="G1" s="117"/>
    </row>
    <row r="2" spans="1:7" ht="15.6" x14ac:dyDescent="0.25">
      <c r="A2" s="49" t="s">
        <v>0</v>
      </c>
      <c r="B2" s="116" t="s">
        <v>766</v>
      </c>
      <c r="C2" s="116"/>
      <c r="D2" s="116"/>
      <c r="E2" s="116"/>
      <c r="F2" s="116"/>
      <c r="G2" s="116"/>
    </row>
    <row r="3" spans="1:7" ht="21" x14ac:dyDescent="0.25">
      <c r="A3" s="118" t="s">
        <v>770</v>
      </c>
      <c r="B3" s="118"/>
      <c r="C3" s="118"/>
      <c r="D3" s="118"/>
      <c r="E3" s="118"/>
      <c r="F3" s="118"/>
      <c r="G3" s="118"/>
    </row>
    <row r="4" spans="1:7" x14ac:dyDescent="0.25">
      <c r="A4" s="39" t="s">
        <v>3</v>
      </c>
      <c r="B4" s="39" t="s">
        <v>1</v>
      </c>
      <c r="C4" s="39" t="s">
        <v>11</v>
      </c>
      <c r="D4" s="40" t="s">
        <v>5</v>
      </c>
      <c r="E4" s="50" t="s">
        <v>6</v>
      </c>
      <c r="F4" s="41" t="s">
        <v>120</v>
      </c>
      <c r="G4" s="41" t="s">
        <v>735</v>
      </c>
    </row>
    <row r="5" spans="1:7" ht="73.2" x14ac:dyDescent="0.25">
      <c r="A5" s="2" t="s">
        <v>364</v>
      </c>
      <c r="B5" s="31" t="s">
        <v>1218</v>
      </c>
      <c r="C5" s="42" t="s">
        <v>2</v>
      </c>
      <c r="D5" s="7" t="s">
        <v>9</v>
      </c>
      <c r="E5" s="8" t="s">
        <v>1222</v>
      </c>
      <c r="F5" s="6"/>
      <c r="G5" s="43" t="s">
        <v>734</v>
      </c>
    </row>
    <row r="6" spans="1:7" ht="72.599999999999994" x14ac:dyDescent="0.25">
      <c r="A6" s="2" t="s">
        <v>365</v>
      </c>
      <c r="B6" s="31" t="s">
        <v>1217</v>
      </c>
      <c r="C6" s="42" t="s">
        <v>2</v>
      </c>
      <c r="D6" s="7" t="s">
        <v>9</v>
      </c>
      <c r="E6" s="8" t="s">
        <v>1223</v>
      </c>
      <c r="F6" s="6"/>
      <c r="G6" s="43" t="s">
        <v>734</v>
      </c>
    </row>
    <row r="7" spans="1:7" ht="43.8" x14ac:dyDescent="0.25">
      <c r="A7" s="2" t="s">
        <v>366</v>
      </c>
      <c r="B7" s="31" t="s">
        <v>1216</v>
      </c>
      <c r="C7" s="42" t="s">
        <v>2</v>
      </c>
      <c r="D7" s="7" t="s">
        <v>9</v>
      </c>
      <c r="E7" s="8" t="s">
        <v>564</v>
      </c>
      <c r="F7" s="6"/>
      <c r="G7" s="43" t="s">
        <v>734</v>
      </c>
    </row>
    <row r="8" spans="1:7" ht="73.2" x14ac:dyDescent="0.25">
      <c r="A8" s="2" t="s">
        <v>367</v>
      </c>
      <c r="B8" s="31" t="s">
        <v>1219</v>
      </c>
      <c r="C8" s="42" t="s">
        <v>2</v>
      </c>
      <c r="D8" s="7" t="s">
        <v>9</v>
      </c>
      <c r="E8" s="8" t="s">
        <v>1221</v>
      </c>
      <c r="F8" s="6"/>
      <c r="G8" s="43" t="s">
        <v>734</v>
      </c>
    </row>
    <row r="9" spans="1:7" ht="72.599999999999994" x14ac:dyDescent="0.25">
      <c r="A9" s="2" t="s">
        <v>368</v>
      </c>
      <c r="B9" s="31" t="s">
        <v>1220</v>
      </c>
      <c r="C9" s="42" t="s">
        <v>2</v>
      </c>
      <c r="D9" s="7" t="s">
        <v>9</v>
      </c>
      <c r="E9" s="8" t="s">
        <v>1224</v>
      </c>
      <c r="F9" s="6"/>
      <c r="G9" s="43" t="s">
        <v>734</v>
      </c>
    </row>
    <row r="10" spans="1:7" ht="43.2" x14ac:dyDescent="0.25">
      <c r="A10" s="2" t="s">
        <v>369</v>
      </c>
      <c r="B10" s="31" t="s">
        <v>1225</v>
      </c>
      <c r="C10" s="42" t="s">
        <v>2</v>
      </c>
      <c r="D10" s="7" t="s">
        <v>9</v>
      </c>
      <c r="E10" s="8" t="s">
        <v>1228</v>
      </c>
      <c r="F10" s="6"/>
      <c r="G10" s="43" t="s">
        <v>734</v>
      </c>
    </row>
    <row r="11" spans="1:7" ht="57.6" x14ac:dyDescent="0.25">
      <c r="A11" s="2" t="s">
        <v>370</v>
      </c>
      <c r="B11" s="31" t="s">
        <v>1227</v>
      </c>
      <c r="C11" s="42" t="s">
        <v>2</v>
      </c>
      <c r="D11" s="7" t="s">
        <v>9</v>
      </c>
      <c r="E11" s="8" t="s">
        <v>1229</v>
      </c>
      <c r="F11" s="6"/>
      <c r="G11" s="43" t="s">
        <v>734</v>
      </c>
    </row>
    <row r="12" spans="1:7" ht="57.6" x14ac:dyDescent="0.25">
      <c r="A12" s="2" t="s">
        <v>371</v>
      </c>
      <c r="B12" s="19" t="s">
        <v>1226</v>
      </c>
      <c r="C12" s="10" t="s">
        <v>2</v>
      </c>
      <c r="D12" s="7" t="s">
        <v>9</v>
      </c>
      <c r="E12" s="8" t="s">
        <v>1230</v>
      </c>
      <c r="F12" s="6"/>
      <c r="G12" s="43" t="s">
        <v>734</v>
      </c>
    </row>
    <row r="13" spans="1:7" ht="43.2" x14ac:dyDescent="0.25">
      <c r="A13" s="2" t="s">
        <v>372</v>
      </c>
      <c r="B13" s="19" t="s">
        <v>1254</v>
      </c>
      <c r="C13" s="10" t="s">
        <v>2</v>
      </c>
      <c r="D13" s="7" t="s">
        <v>9</v>
      </c>
      <c r="E13" s="8" t="s">
        <v>1255</v>
      </c>
      <c r="F13" s="6"/>
      <c r="G13" s="43" t="s">
        <v>734</v>
      </c>
    </row>
    <row r="14" spans="1:7" ht="28.8" x14ac:dyDescent="0.25">
      <c r="A14" s="2" t="s">
        <v>373</v>
      </c>
      <c r="B14" s="19" t="s">
        <v>298</v>
      </c>
      <c r="C14" s="10" t="s">
        <v>2</v>
      </c>
      <c r="D14" s="7" t="s">
        <v>9</v>
      </c>
      <c r="E14" s="8" t="s">
        <v>299</v>
      </c>
      <c r="F14" s="6"/>
      <c r="G14" s="43" t="s">
        <v>734</v>
      </c>
    </row>
    <row r="15" spans="1:7" ht="28.8" x14ac:dyDescent="0.25">
      <c r="A15" s="2" t="s">
        <v>374</v>
      </c>
      <c r="B15" s="31" t="s">
        <v>565</v>
      </c>
      <c r="C15" s="42" t="s">
        <v>2</v>
      </c>
      <c r="D15" s="7" t="s">
        <v>9</v>
      </c>
      <c r="E15" s="8" t="s">
        <v>566</v>
      </c>
      <c r="F15" s="6"/>
      <c r="G15" s="43" t="s">
        <v>734</v>
      </c>
    </row>
    <row r="16" spans="1:7" ht="14.4" x14ac:dyDescent="0.25">
      <c r="A16" s="2" t="s">
        <v>375</v>
      </c>
      <c r="B16" s="31" t="s">
        <v>567</v>
      </c>
      <c r="C16" s="42" t="s">
        <v>2</v>
      </c>
      <c r="D16" s="7" t="s">
        <v>9</v>
      </c>
      <c r="E16" s="8" t="s">
        <v>568</v>
      </c>
      <c r="F16" s="6"/>
      <c r="G16" s="43" t="s">
        <v>734</v>
      </c>
    </row>
    <row r="17" spans="1:7" ht="14.4" x14ac:dyDescent="0.25">
      <c r="A17" s="2" t="s">
        <v>376</v>
      </c>
      <c r="B17" s="31" t="s">
        <v>1247</v>
      </c>
      <c r="C17" s="42" t="s">
        <v>2</v>
      </c>
      <c r="D17" s="7" t="s">
        <v>9</v>
      </c>
      <c r="E17" s="8" t="s">
        <v>1246</v>
      </c>
      <c r="F17" s="6"/>
      <c r="G17" s="43" t="s">
        <v>734</v>
      </c>
    </row>
    <row r="18" spans="1:7" ht="14.4" x14ac:dyDescent="0.25">
      <c r="A18" s="2" t="s">
        <v>377</v>
      </c>
      <c r="B18" s="31" t="s">
        <v>1248</v>
      </c>
      <c r="C18" s="42" t="s">
        <v>2</v>
      </c>
      <c r="D18" s="7" t="s">
        <v>9</v>
      </c>
      <c r="E18" s="8" t="s">
        <v>1245</v>
      </c>
      <c r="F18" s="6"/>
      <c r="G18" s="43" t="s">
        <v>734</v>
      </c>
    </row>
    <row r="19" spans="1:7" ht="43.2" x14ac:dyDescent="0.25">
      <c r="A19" s="2" t="s">
        <v>378</v>
      </c>
      <c r="B19" s="31" t="s">
        <v>1236</v>
      </c>
      <c r="C19" s="42" t="s">
        <v>2</v>
      </c>
      <c r="D19" s="7" t="s">
        <v>9</v>
      </c>
      <c r="E19" s="8" t="s">
        <v>1235</v>
      </c>
      <c r="F19" s="6"/>
      <c r="G19" s="43" t="s">
        <v>734</v>
      </c>
    </row>
    <row r="20" spans="1:7" ht="43.2" x14ac:dyDescent="0.25">
      <c r="A20" s="2" t="s">
        <v>379</v>
      </c>
      <c r="B20" s="31" t="s">
        <v>1241</v>
      </c>
      <c r="C20" s="42" t="s">
        <v>2</v>
      </c>
      <c r="D20" s="7" t="s">
        <v>9</v>
      </c>
      <c r="E20" s="8" t="s">
        <v>1240</v>
      </c>
      <c r="F20" s="6"/>
      <c r="G20" s="43" t="s">
        <v>734</v>
      </c>
    </row>
    <row r="21" spans="1:7" ht="43.2" x14ac:dyDescent="0.25">
      <c r="A21" s="2" t="s">
        <v>380</v>
      </c>
      <c r="B21" s="31" t="s">
        <v>1238</v>
      </c>
      <c r="C21" s="42" t="s">
        <v>2</v>
      </c>
      <c r="D21" s="7" t="s">
        <v>9</v>
      </c>
      <c r="E21" s="8" t="s">
        <v>1237</v>
      </c>
      <c r="F21" s="6"/>
      <c r="G21" s="43" t="s">
        <v>734</v>
      </c>
    </row>
    <row r="22" spans="1:7" ht="28.8" x14ac:dyDescent="0.25">
      <c r="A22" s="2" t="s">
        <v>381</v>
      </c>
      <c r="B22" s="88" t="s">
        <v>1792</v>
      </c>
      <c r="C22" s="89" t="s">
        <v>2</v>
      </c>
      <c r="D22" s="90" t="s">
        <v>9</v>
      </c>
      <c r="E22" s="91" t="s">
        <v>1793</v>
      </c>
      <c r="F22" s="6"/>
      <c r="G22" s="43" t="s">
        <v>734</v>
      </c>
    </row>
    <row r="23" spans="1:7" ht="28.8" x14ac:dyDescent="0.25">
      <c r="A23" s="2" t="s">
        <v>382</v>
      </c>
      <c r="B23" s="88" t="s">
        <v>1794</v>
      </c>
      <c r="C23" s="89" t="s">
        <v>2</v>
      </c>
      <c r="D23" s="90" t="s">
        <v>9</v>
      </c>
      <c r="E23" s="91" t="s">
        <v>1795</v>
      </c>
      <c r="F23" s="6"/>
      <c r="G23" s="43" t="s">
        <v>734</v>
      </c>
    </row>
    <row r="24" spans="1:7" ht="28.8" x14ac:dyDescent="0.25">
      <c r="A24" s="2" t="s">
        <v>383</v>
      </c>
      <c r="B24" s="88" t="s">
        <v>1796</v>
      </c>
      <c r="C24" s="89" t="s">
        <v>2</v>
      </c>
      <c r="D24" s="90" t="s">
        <v>9</v>
      </c>
      <c r="E24" s="91" t="s">
        <v>1797</v>
      </c>
      <c r="F24" s="6"/>
      <c r="G24" s="43" t="s">
        <v>734</v>
      </c>
    </row>
    <row r="25" spans="1:7" ht="28.8" x14ac:dyDescent="0.25">
      <c r="A25" s="2" t="s">
        <v>384</v>
      </c>
      <c r="B25" s="88" t="s">
        <v>1798</v>
      </c>
      <c r="C25" s="89" t="s">
        <v>2</v>
      </c>
      <c r="D25" s="90" t="s">
        <v>9</v>
      </c>
      <c r="E25" s="91" t="s">
        <v>1799</v>
      </c>
      <c r="F25" s="6"/>
      <c r="G25" s="43" t="s">
        <v>734</v>
      </c>
    </row>
    <row r="26" spans="1:7" ht="28.8" x14ac:dyDescent="0.25">
      <c r="A26" s="2" t="s">
        <v>385</v>
      </c>
      <c r="B26" s="88" t="s">
        <v>1800</v>
      </c>
      <c r="C26" s="89" t="s">
        <v>2</v>
      </c>
      <c r="D26" s="90" t="s">
        <v>9</v>
      </c>
      <c r="E26" s="91" t="s">
        <v>1801</v>
      </c>
      <c r="F26" s="6"/>
      <c r="G26" s="43" t="s">
        <v>734</v>
      </c>
    </row>
    <row r="27" spans="1:7" ht="86.4" x14ac:dyDescent="0.25">
      <c r="A27" s="2" t="s">
        <v>386</v>
      </c>
      <c r="B27" s="31" t="s">
        <v>1702</v>
      </c>
      <c r="C27" s="42" t="s">
        <v>2</v>
      </c>
      <c r="D27" s="7" t="s">
        <v>569</v>
      </c>
      <c r="E27" s="8" t="s">
        <v>1329</v>
      </c>
      <c r="F27" s="6"/>
      <c r="G27" s="43" t="s">
        <v>734</v>
      </c>
    </row>
    <row r="28" spans="1:7" ht="72" x14ac:dyDescent="0.25">
      <c r="A28" s="2" t="s">
        <v>387</v>
      </c>
      <c r="B28" s="31" t="s">
        <v>1703</v>
      </c>
      <c r="C28" s="42" t="s">
        <v>2</v>
      </c>
      <c r="D28" s="7" t="s">
        <v>569</v>
      </c>
      <c r="E28" s="8" t="s">
        <v>1328</v>
      </c>
      <c r="F28" s="6"/>
      <c r="G28" s="43" t="s">
        <v>734</v>
      </c>
    </row>
    <row r="29" spans="1:7" ht="72" x14ac:dyDescent="0.25">
      <c r="A29" s="2" t="s">
        <v>388</v>
      </c>
      <c r="B29" s="31" t="s">
        <v>1704</v>
      </c>
      <c r="C29" s="42" t="s">
        <v>2</v>
      </c>
      <c r="D29" s="7" t="s">
        <v>262</v>
      </c>
      <c r="E29" s="8" t="s">
        <v>1330</v>
      </c>
      <c r="F29" s="6"/>
      <c r="G29" s="43" t="s">
        <v>734</v>
      </c>
    </row>
    <row r="30" spans="1:7" ht="72" x14ac:dyDescent="0.25">
      <c r="A30" s="2" t="s">
        <v>389</v>
      </c>
      <c r="B30" s="31" t="s">
        <v>1705</v>
      </c>
      <c r="C30" s="42" t="s">
        <v>2</v>
      </c>
      <c r="D30" s="7" t="s">
        <v>262</v>
      </c>
      <c r="E30" s="8" t="s">
        <v>1331</v>
      </c>
      <c r="F30" s="6"/>
      <c r="G30" s="43" t="s">
        <v>734</v>
      </c>
    </row>
    <row r="31" spans="1:7" ht="72" x14ac:dyDescent="0.25">
      <c r="A31" s="2" t="s">
        <v>390</v>
      </c>
      <c r="B31" s="31" t="s">
        <v>1706</v>
      </c>
      <c r="C31" s="42" t="s">
        <v>2</v>
      </c>
      <c r="D31" s="7" t="s">
        <v>262</v>
      </c>
      <c r="E31" s="8" t="s">
        <v>1332</v>
      </c>
      <c r="F31" s="6"/>
      <c r="G31" s="43" t="s">
        <v>734</v>
      </c>
    </row>
    <row r="32" spans="1:7" ht="57.6" x14ac:dyDescent="0.25">
      <c r="A32" s="2" t="s">
        <v>391</v>
      </c>
      <c r="B32" s="31" t="s">
        <v>1707</v>
      </c>
      <c r="C32" s="42" t="s">
        <v>2</v>
      </c>
      <c r="D32" s="7" t="s">
        <v>262</v>
      </c>
      <c r="E32" s="8" t="s">
        <v>570</v>
      </c>
      <c r="F32" s="6"/>
      <c r="G32" s="43" t="s">
        <v>734</v>
      </c>
    </row>
    <row r="33" spans="1:7" ht="57.6" x14ac:dyDescent="0.25">
      <c r="A33" s="2" t="s">
        <v>392</v>
      </c>
      <c r="B33" s="92" t="s">
        <v>1713</v>
      </c>
      <c r="C33" s="93" t="s">
        <v>2</v>
      </c>
      <c r="D33" s="90" t="s">
        <v>262</v>
      </c>
      <c r="E33" s="91" t="s">
        <v>1714</v>
      </c>
      <c r="F33" s="6"/>
      <c r="G33" s="43" t="s">
        <v>734</v>
      </c>
    </row>
    <row r="34" spans="1:7" ht="57.6" x14ac:dyDescent="0.25">
      <c r="A34" s="2" t="s">
        <v>393</v>
      </c>
      <c r="B34" s="92" t="s">
        <v>1715</v>
      </c>
      <c r="C34" s="93" t="s">
        <v>2</v>
      </c>
      <c r="D34" s="90" t="s">
        <v>262</v>
      </c>
      <c r="E34" s="91" t="s">
        <v>1716</v>
      </c>
      <c r="F34" s="6"/>
      <c r="G34" s="43" t="s">
        <v>734</v>
      </c>
    </row>
    <row r="35" spans="1:7" ht="57.6" x14ac:dyDescent="0.25">
      <c r="A35" s="2" t="s">
        <v>394</v>
      </c>
      <c r="B35" s="92" t="s">
        <v>1717</v>
      </c>
      <c r="C35" s="93" t="s">
        <v>2</v>
      </c>
      <c r="D35" s="90" t="s">
        <v>262</v>
      </c>
      <c r="E35" s="91" t="s">
        <v>1718</v>
      </c>
      <c r="F35" s="6"/>
      <c r="G35" s="43" t="s">
        <v>734</v>
      </c>
    </row>
    <row r="36" spans="1:7" ht="43.2" x14ac:dyDescent="0.25">
      <c r="A36" s="2" t="s">
        <v>395</v>
      </c>
      <c r="B36" s="19" t="s">
        <v>1242</v>
      </c>
      <c r="C36" s="10" t="s">
        <v>2</v>
      </c>
      <c r="D36" s="7" t="s">
        <v>262</v>
      </c>
      <c r="E36" s="8" t="s">
        <v>285</v>
      </c>
      <c r="F36" s="6"/>
      <c r="G36" s="43" t="s">
        <v>734</v>
      </c>
    </row>
    <row r="37" spans="1:7" ht="43.2" x14ac:dyDescent="0.25">
      <c r="A37" s="2" t="s">
        <v>396</v>
      </c>
      <c r="B37" s="19" t="s">
        <v>1243</v>
      </c>
      <c r="C37" s="10" t="s">
        <v>2</v>
      </c>
      <c r="D37" s="7" t="s">
        <v>262</v>
      </c>
      <c r="E37" s="8" t="s">
        <v>287</v>
      </c>
      <c r="F37" s="6"/>
      <c r="G37" s="43" t="s">
        <v>734</v>
      </c>
    </row>
    <row r="38" spans="1:7" ht="43.2" x14ac:dyDescent="0.25">
      <c r="A38" s="2" t="s">
        <v>397</v>
      </c>
      <c r="B38" s="19" t="s">
        <v>1244</v>
      </c>
      <c r="C38" s="10" t="s">
        <v>2</v>
      </c>
      <c r="D38" s="7" t="s">
        <v>262</v>
      </c>
      <c r="E38" s="8" t="s">
        <v>288</v>
      </c>
      <c r="F38" s="6"/>
      <c r="G38" s="43" t="s">
        <v>734</v>
      </c>
    </row>
    <row r="39" spans="1:7" ht="57.6" x14ac:dyDescent="0.25">
      <c r="A39" s="2" t="s">
        <v>398</v>
      </c>
      <c r="B39" s="19" t="s">
        <v>289</v>
      </c>
      <c r="C39" s="10" t="s">
        <v>2</v>
      </c>
      <c r="D39" s="7" t="s">
        <v>262</v>
      </c>
      <c r="E39" s="8" t="s">
        <v>286</v>
      </c>
      <c r="F39" s="6"/>
      <c r="G39" s="43" t="s">
        <v>734</v>
      </c>
    </row>
    <row r="40" spans="1:7" ht="57.6" x14ac:dyDescent="0.25">
      <c r="A40" s="2" t="s">
        <v>399</v>
      </c>
      <c r="B40" s="19" t="s">
        <v>290</v>
      </c>
      <c r="C40" s="10" t="s">
        <v>2</v>
      </c>
      <c r="D40" s="7" t="s">
        <v>262</v>
      </c>
      <c r="E40" s="8" t="s">
        <v>286</v>
      </c>
      <c r="F40" s="6"/>
      <c r="G40" s="43" t="s">
        <v>734</v>
      </c>
    </row>
    <row r="41" spans="1:7" ht="14.4" x14ac:dyDescent="0.25">
      <c r="A41" s="2" t="s">
        <v>400</v>
      </c>
      <c r="B41" s="31" t="s">
        <v>1249</v>
      </c>
      <c r="C41" s="10" t="s">
        <v>2</v>
      </c>
      <c r="D41" s="7" t="s">
        <v>262</v>
      </c>
      <c r="E41" s="8" t="s">
        <v>1250</v>
      </c>
      <c r="F41" s="6"/>
      <c r="G41" s="43" t="s">
        <v>734</v>
      </c>
    </row>
    <row r="42" spans="1:7" ht="28.8" x14ac:dyDescent="0.25">
      <c r="A42" s="2" t="s">
        <v>401</v>
      </c>
      <c r="B42" s="31" t="s">
        <v>1252</v>
      </c>
      <c r="C42" s="10" t="s">
        <v>2</v>
      </c>
      <c r="D42" s="7"/>
      <c r="E42" s="8"/>
      <c r="F42" s="6"/>
      <c r="G42" s="43" t="s">
        <v>734</v>
      </c>
    </row>
    <row r="43" spans="1:7" ht="28.8" x14ac:dyDescent="0.25">
      <c r="A43" s="2" t="s">
        <v>402</v>
      </c>
      <c r="B43" s="19" t="s">
        <v>1251</v>
      </c>
      <c r="C43" s="10" t="s">
        <v>2</v>
      </c>
      <c r="D43" s="7"/>
      <c r="E43" s="8"/>
      <c r="F43" s="6"/>
      <c r="G43" s="43" t="s">
        <v>734</v>
      </c>
    </row>
    <row r="44" spans="1:7" ht="28.8" x14ac:dyDescent="0.25">
      <c r="A44" s="2" t="s">
        <v>403</v>
      </c>
      <c r="B44" s="19" t="s">
        <v>282</v>
      </c>
      <c r="C44" s="10" t="s">
        <v>2</v>
      </c>
      <c r="D44" s="7" t="s">
        <v>278</v>
      </c>
      <c r="E44" s="8" t="s">
        <v>279</v>
      </c>
      <c r="F44" s="6"/>
      <c r="G44" s="43" t="s">
        <v>734</v>
      </c>
    </row>
    <row r="45" spans="1:7" ht="28.8" x14ac:dyDescent="0.25">
      <c r="A45" s="2" t="s">
        <v>404</v>
      </c>
      <c r="B45" s="19" t="s">
        <v>1209</v>
      </c>
      <c r="C45" s="10" t="s">
        <v>2</v>
      </c>
      <c r="D45" s="7" t="s">
        <v>278</v>
      </c>
      <c r="E45" s="8" t="s">
        <v>1208</v>
      </c>
      <c r="F45" s="6"/>
      <c r="G45" s="43" t="s">
        <v>734</v>
      </c>
    </row>
    <row r="46" spans="1:7" ht="43.2" x14ac:dyDescent="0.25">
      <c r="A46" s="2" t="s">
        <v>635</v>
      </c>
      <c r="B46" s="19" t="s">
        <v>670</v>
      </c>
      <c r="C46" s="10" t="s">
        <v>2</v>
      </c>
      <c r="D46" s="7" t="s">
        <v>278</v>
      </c>
      <c r="E46" s="8" t="s">
        <v>669</v>
      </c>
      <c r="F46" s="6"/>
      <c r="G46" s="43" t="s">
        <v>734</v>
      </c>
    </row>
    <row r="47" spans="1:7" ht="28.8" x14ac:dyDescent="0.25">
      <c r="A47" s="2" t="s">
        <v>664</v>
      </c>
      <c r="B47" s="19" t="s">
        <v>283</v>
      </c>
      <c r="C47" s="10" t="s">
        <v>2</v>
      </c>
      <c r="D47" s="7" t="s">
        <v>278</v>
      </c>
      <c r="E47" s="8" t="s">
        <v>280</v>
      </c>
      <c r="F47" s="6"/>
      <c r="G47" s="43" t="s">
        <v>734</v>
      </c>
    </row>
    <row r="48" spans="1:7" ht="28.8" x14ac:dyDescent="0.25">
      <c r="A48" s="2" t="s">
        <v>665</v>
      </c>
      <c r="B48" s="19" t="s">
        <v>284</v>
      </c>
      <c r="C48" s="10" t="s">
        <v>2</v>
      </c>
      <c r="D48" s="7" t="s">
        <v>278</v>
      </c>
      <c r="E48" s="8" t="s">
        <v>281</v>
      </c>
      <c r="F48" s="6"/>
      <c r="G48" s="43" t="s">
        <v>734</v>
      </c>
    </row>
    <row r="49" spans="1:7" ht="28.8" x14ac:dyDescent="0.25">
      <c r="A49" s="2" t="s">
        <v>666</v>
      </c>
      <c r="B49" s="19" t="s">
        <v>296</v>
      </c>
      <c r="C49" s="10" t="s">
        <v>2</v>
      </c>
      <c r="D49" s="7" t="s">
        <v>278</v>
      </c>
      <c r="E49" s="8" t="s">
        <v>297</v>
      </c>
      <c r="F49" s="6"/>
      <c r="G49" s="43" t="s">
        <v>734</v>
      </c>
    </row>
    <row r="50" spans="1:7" ht="28.8" x14ac:dyDescent="0.25">
      <c r="A50" s="2" t="s">
        <v>667</v>
      </c>
      <c r="B50" s="19" t="s">
        <v>1201</v>
      </c>
      <c r="C50" s="10" t="s">
        <v>2</v>
      </c>
      <c r="D50" s="7" t="s">
        <v>278</v>
      </c>
      <c r="E50" s="8" t="s">
        <v>1202</v>
      </c>
      <c r="F50" s="6"/>
      <c r="G50" s="43" t="s">
        <v>734</v>
      </c>
    </row>
    <row r="51" spans="1:7" ht="28.8" x14ac:dyDescent="0.25">
      <c r="A51" s="2" t="s">
        <v>668</v>
      </c>
      <c r="B51" s="19" t="s">
        <v>1206</v>
      </c>
      <c r="C51" s="10" t="s">
        <v>2</v>
      </c>
      <c r="D51" s="7" t="s">
        <v>278</v>
      </c>
      <c r="E51" s="8" t="s">
        <v>1205</v>
      </c>
      <c r="F51" s="6"/>
      <c r="G51" s="43" t="s">
        <v>734</v>
      </c>
    </row>
    <row r="52" spans="1:7" ht="28.8" x14ac:dyDescent="0.25">
      <c r="A52" s="2" t="s">
        <v>1198</v>
      </c>
      <c r="B52" s="19" t="s">
        <v>1204</v>
      </c>
      <c r="C52" s="10" t="s">
        <v>2</v>
      </c>
      <c r="D52" s="7" t="s">
        <v>278</v>
      </c>
      <c r="E52" s="8" t="s">
        <v>1203</v>
      </c>
      <c r="F52" s="6"/>
      <c r="G52" s="43" t="s">
        <v>734</v>
      </c>
    </row>
    <row r="53" spans="1:7" ht="28.8" x14ac:dyDescent="0.25">
      <c r="A53" s="2" t="s">
        <v>1199</v>
      </c>
      <c r="B53" s="88" t="s">
        <v>1684</v>
      </c>
      <c r="C53" s="89" t="s">
        <v>2</v>
      </c>
      <c r="D53" s="90" t="s">
        <v>278</v>
      </c>
      <c r="E53" s="91" t="s">
        <v>1685</v>
      </c>
      <c r="F53" s="6"/>
      <c r="G53" s="43" t="s">
        <v>734</v>
      </c>
    </row>
    <row r="54" spans="1:7" ht="28.8" x14ac:dyDescent="0.25">
      <c r="A54" s="2" t="s">
        <v>1200</v>
      </c>
      <c r="B54" s="88" t="s">
        <v>1686</v>
      </c>
      <c r="C54" s="89" t="s">
        <v>2</v>
      </c>
      <c r="D54" s="90" t="s">
        <v>278</v>
      </c>
      <c r="E54" s="91" t="s">
        <v>1687</v>
      </c>
      <c r="F54" s="6"/>
      <c r="G54" s="43" t="s">
        <v>734</v>
      </c>
    </row>
    <row r="55" spans="1:7" ht="28.8" x14ac:dyDescent="0.25">
      <c r="A55" s="2" t="s">
        <v>1207</v>
      </c>
      <c r="B55" s="88" t="s">
        <v>1688</v>
      </c>
      <c r="C55" s="89" t="s">
        <v>2</v>
      </c>
      <c r="D55" s="90" t="s">
        <v>278</v>
      </c>
      <c r="E55" s="91" t="s">
        <v>1689</v>
      </c>
      <c r="F55" s="6"/>
      <c r="G55" s="43" t="s">
        <v>734</v>
      </c>
    </row>
    <row r="56" spans="1:7" ht="28.8" x14ac:dyDescent="0.25">
      <c r="A56" s="2" t="s">
        <v>1214</v>
      </c>
      <c r="B56" s="88" t="s">
        <v>1690</v>
      </c>
      <c r="C56" s="89" t="s">
        <v>2</v>
      </c>
      <c r="D56" s="90" t="s">
        <v>278</v>
      </c>
      <c r="E56" s="91" t="s">
        <v>1691</v>
      </c>
      <c r="F56" s="6"/>
      <c r="G56" s="43" t="s">
        <v>734</v>
      </c>
    </row>
    <row r="57" spans="1:7" ht="28.8" x14ac:dyDescent="0.25">
      <c r="A57" s="2" t="s">
        <v>1215</v>
      </c>
      <c r="B57" s="88" t="s">
        <v>1692</v>
      </c>
      <c r="C57" s="89" t="s">
        <v>2</v>
      </c>
      <c r="D57" s="90" t="s">
        <v>278</v>
      </c>
      <c r="E57" s="91" t="s">
        <v>1693</v>
      </c>
      <c r="F57" s="6"/>
      <c r="G57" s="43" t="s">
        <v>734</v>
      </c>
    </row>
    <row r="58" spans="1:7" ht="28.8" x14ac:dyDescent="0.25">
      <c r="A58" s="2" t="s">
        <v>1231</v>
      </c>
      <c r="B58" s="88" t="s">
        <v>1694</v>
      </c>
      <c r="C58" s="89" t="s">
        <v>2</v>
      </c>
      <c r="D58" s="90" t="s">
        <v>278</v>
      </c>
      <c r="E58" s="91" t="s">
        <v>1695</v>
      </c>
      <c r="F58" s="6"/>
      <c r="G58" s="43" t="s">
        <v>734</v>
      </c>
    </row>
    <row r="59" spans="1:7" ht="43.2" x14ac:dyDescent="0.25">
      <c r="A59" s="2" t="s">
        <v>1232</v>
      </c>
      <c r="B59" s="88" t="s">
        <v>1696</v>
      </c>
      <c r="C59" s="89" t="s">
        <v>2</v>
      </c>
      <c r="D59" s="90" t="s">
        <v>278</v>
      </c>
      <c r="E59" s="91" t="s">
        <v>1697</v>
      </c>
      <c r="F59" s="6"/>
      <c r="G59" s="43" t="s">
        <v>734</v>
      </c>
    </row>
    <row r="60" spans="1:7" ht="28.8" x14ac:dyDescent="0.25">
      <c r="A60" s="2" t="s">
        <v>1233</v>
      </c>
      <c r="B60" s="88" t="s">
        <v>1802</v>
      </c>
      <c r="C60" s="89" t="s">
        <v>2</v>
      </c>
      <c r="D60" s="90" t="s">
        <v>278</v>
      </c>
      <c r="E60" s="91" t="s">
        <v>1803</v>
      </c>
      <c r="F60" s="6"/>
      <c r="G60" s="43" t="s">
        <v>734</v>
      </c>
    </row>
    <row r="61" spans="1:7" ht="28.8" x14ac:dyDescent="0.25">
      <c r="A61" s="2" t="s">
        <v>1234</v>
      </c>
      <c r="B61" s="88" t="s">
        <v>1804</v>
      </c>
      <c r="C61" s="89" t="s">
        <v>2</v>
      </c>
      <c r="D61" s="90" t="s">
        <v>278</v>
      </c>
      <c r="E61" s="91" t="s">
        <v>1805</v>
      </c>
      <c r="F61" s="6"/>
      <c r="G61" s="43" t="s">
        <v>734</v>
      </c>
    </row>
    <row r="62" spans="1:7" ht="28.8" x14ac:dyDescent="0.25">
      <c r="A62" s="2" t="s">
        <v>1239</v>
      </c>
      <c r="B62" s="88" t="s">
        <v>1806</v>
      </c>
      <c r="C62" s="89" t="s">
        <v>2</v>
      </c>
      <c r="D62" s="90" t="s">
        <v>278</v>
      </c>
      <c r="E62" s="91" t="s">
        <v>1807</v>
      </c>
      <c r="F62" s="6"/>
      <c r="G62" s="43" t="s">
        <v>734</v>
      </c>
    </row>
    <row r="63" spans="1:7" ht="43.2" x14ac:dyDescent="0.25">
      <c r="A63" s="2" t="s">
        <v>1253</v>
      </c>
      <c r="B63" s="88" t="s">
        <v>1808</v>
      </c>
      <c r="C63" s="89" t="s">
        <v>2</v>
      </c>
      <c r="D63" s="90" t="s">
        <v>278</v>
      </c>
      <c r="E63" s="91" t="s">
        <v>1697</v>
      </c>
      <c r="F63" s="6"/>
      <c r="G63" s="43" t="s">
        <v>734</v>
      </c>
    </row>
    <row r="64" spans="1:7" ht="43.2" x14ac:dyDescent="0.25">
      <c r="A64" s="2" t="s">
        <v>1256</v>
      </c>
      <c r="B64" s="19" t="s">
        <v>663</v>
      </c>
      <c r="C64" s="10" t="s">
        <v>2</v>
      </c>
      <c r="D64" s="7" t="s">
        <v>633</v>
      </c>
      <c r="E64" s="8" t="s">
        <v>662</v>
      </c>
      <c r="F64" s="6"/>
      <c r="G64" s="43" t="s">
        <v>734</v>
      </c>
    </row>
    <row r="65" spans="1:12" ht="43.2" x14ac:dyDescent="0.25">
      <c r="A65" s="2" t="s">
        <v>1257</v>
      </c>
      <c r="B65" s="19" t="s">
        <v>660</v>
      </c>
      <c r="C65" s="10" t="s">
        <v>2</v>
      </c>
      <c r="D65" s="7" t="s">
        <v>633</v>
      </c>
      <c r="E65" s="8" t="s">
        <v>634</v>
      </c>
      <c r="F65" s="6"/>
      <c r="G65" s="43" t="s">
        <v>734</v>
      </c>
    </row>
    <row r="66" spans="1:12" ht="43.2" x14ac:dyDescent="0.25">
      <c r="A66" s="2" t="s">
        <v>1258</v>
      </c>
      <c r="B66" s="19" t="s">
        <v>661</v>
      </c>
      <c r="C66" s="10" t="s">
        <v>2</v>
      </c>
      <c r="D66" s="7" t="s">
        <v>633</v>
      </c>
      <c r="E66" s="8" t="s">
        <v>659</v>
      </c>
      <c r="F66" s="6"/>
      <c r="G66" s="43" t="s">
        <v>734</v>
      </c>
    </row>
    <row r="67" spans="1:12" ht="43.2" x14ac:dyDescent="0.25">
      <c r="A67" s="2" t="s">
        <v>1259</v>
      </c>
      <c r="B67" s="19" t="s">
        <v>654</v>
      </c>
      <c r="C67" s="10" t="s">
        <v>2</v>
      </c>
      <c r="D67" s="7" t="s">
        <v>633</v>
      </c>
      <c r="E67" s="8" t="s">
        <v>653</v>
      </c>
      <c r="F67" s="6"/>
      <c r="G67" s="43" t="s">
        <v>734</v>
      </c>
    </row>
    <row r="68" spans="1:12" ht="43.2" x14ac:dyDescent="0.25">
      <c r="A68" s="2" t="s">
        <v>1260</v>
      </c>
      <c r="B68" s="19" t="s">
        <v>1210</v>
      </c>
      <c r="C68" s="10" t="s">
        <v>2</v>
      </c>
      <c r="D68" s="7" t="s">
        <v>633</v>
      </c>
      <c r="E68" s="8" t="s">
        <v>1211</v>
      </c>
      <c r="F68" s="6"/>
      <c r="G68" s="43" t="s">
        <v>734</v>
      </c>
    </row>
    <row r="69" spans="1:12" ht="43.2" x14ac:dyDescent="0.25">
      <c r="A69" s="2" t="s">
        <v>1261</v>
      </c>
      <c r="B69" s="19" t="s">
        <v>656</v>
      </c>
      <c r="C69" s="10" t="s">
        <v>2</v>
      </c>
      <c r="D69" s="7" t="s">
        <v>633</v>
      </c>
      <c r="E69" s="8" t="s">
        <v>655</v>
      </c>
      <c r="F69" s="6"/>
      <c r="G69" s="43" t="s">
        <v>734</v>
      </c>
    </row>
    <row r="70" spans="1:12" ht="43.2" x14ac:dyDescent="0.25">
      <c r="A70" s="2" t="s">
        <v>1262</v>
      </c>
      <c r="B70" s="19" t="s">
        <v>1212</v>
      </c>
      <c r="C70" s="10" t="s">
        <v>2</v>
      </c>
      <c r="D70" s="7" t="s">
        <v>633</v>
      </c>
      <c r="E70" s="8" t="s">
        <v>1213</v>
      </c>
      <c r="F70" s="6"/>
      <c r="G70" s="43" t="s">
        <v>734</v>
      </c>
    </row>
    <row r="71" spans="1:12" ht="43.2" x14ac:dyDescent="0.25">
      <c r="A71" s="2" t="s">
        <v>1698</v>
      </c>
      <c r="B71" s="19" t="s">
        <v>658</v>
      </c>
      <c r="C71" s="10" t="s">
        <v>2</v>
      </c>
      <c r="D71" s="7" t="s">
        <v>633</v>
      </c>
      <c r="E71" s="8" t="s">
        <v>657</v>
      </c>
      <c r="F71" s="6"/>
      <c r="G71" s="43" t="s">
        <v>734</v>
      </c>
    </row>
    <row r="72" spans="1:12" ht="43.2" x14ac:dyDescent="0.25">
      <c r="A72" s="2" t="s">
        <v>1699</v>
      </c>
      <c r="B72" s="88" t="s">
        <v>1809</v>
      </c>
      <c r="C72" s="89" t="s">
        <v>2</v>
      </c>
      <c r="D72" s="7" t="s">
        <v>633</v>
      </c>
      <c r="E72" s="91" t="s">
        <v>1810</v>
      </c>
      <c r="F72" s="6"/>
      <c r="G72" s="43" t="s">
        <v>734</v>
      </c>
      <c r="H72" s="45"/>
      <c r="I72" s="45"/>
      <c r="J72" s="45"/>
      <c r="K72" s="45"/>
      <c r="L72" s="45"/>
    </row>
    <row r="73" spans="1:12" ht="43.2" x14ac:dyDescent="0.25">
      <c r="A73" s="2" t="s">
        <v>1700</v>
      </c>
      <c r="B73" s="88" t="s">
        <v>1811</v>
      </c>
      <c r="C73" s="89" t="s">
        <v>2</v>
      </c>
      <c r="D73" s="7" t="s">
        <v>633</v>
      </c>
      <c r="E73" s="91" t="s">
        <v>1812</v>
      </c>
      <c r="F73" s="6"/>
      <c r="G73" s="43" t="s">
        <v>734</v>
      </c>
    </row>
    <row r="74" spans="1:12" ht="14.4" x14ac:dyDescent="0.25">
      <c r="A74" s="2" t="s">
        <v>1701</v>
      </c>
      <c r="B74" s="9" t="s">
        <v>8</v>
      </c>
      <c r="C74" s="4" t="s">
        <v>2</v>
      </c>
      <c r="D74" s="7" t="s">
        <v>9</v>
      </c>
      <c r="E74" s="8">
        <v>7401</v>
      </c>
      <c r="F74" s="6"/>
      <c r="G74" s="43" t="s">
        <v>734</v>
      </c>
    </row>
    <row r="75" spans="1:12" ht="14.4" x14ac:dyDescent="0.25">
      <c r="A75" s="2" t="s">
        <v>1813</v>
      </c>
      <c r="B75" s="9" t="s">
        <v>10</v>
      </c>
      <c r="C75" s="10" t="s">
        <v>4</v>
      </c>
      <c r="D75" s="5" t="s">
        <v>241</v>
      </c>
      <c r="E75" s="8" t="s">
        <v>525</v>
      </c>
      <c r="F75" s="6"/>
      <c r="G75" s="43" t="s">
        <v>734</v>
      </c>
    </row>
    <row r="76" spans="1:12" ht="14.4" x14ac:dyDescent="0.25">
      <c r="A76" s="2" t="s">
        <v>1814</v>
      </c>
      <c r="B76" s="20" t="s">
        <v>248</v>
      </c>
      <c r="C76" s="10" t="s">
        <v>2</v>
      </c>
      <c r="D76" s="7" t="s">
        <v>241</v>
      </c>
      <c r="E76" s="8" t="s">
        <v>249</v>
      </c>
      <c r="F76" s="6"/>
      <c r="G76" s="43" t="s">
        <v>734</v>
      </c>
    </row>
    <row r="77" spans="1:12" ht="14.4" x14ac:dyDescent="0.25">
      <c r="A77" s="2" t="s">
        <v>1815</v>
      </c>
      <c r="B77" s="20" t="s">
        <v>250</v>
      </c>
      <c r="C77" s="10" t="s">
        <v>2</v>
      </c>
      <c r="D77" s="7" t="s">
        <v>241</v>
      </c>
      <c r="E77" s="8" t="s">
        <v>251</v>
      </c>
      <c r="F77" s="6"/>
      <c r="G77" s="43" t="s">
        <v>734</v>
      </c>
    </row>
    <row r="78" spans="1:12" ht="14.4" x14ac:dyDescent="0.25">
      <c r="A78" s="2" t="s">
        <v>1816</v>
      </c>
      <c r="B78" s="20" t="s">
        <v>252</v>
      </c>
      <c r="C78" s="10" t="s">
        <v>2</v>
      </c>
      <c r="D78" s="7" t="s">
        <v>241</v>
      </c>
      <c r="E78" s="8" t="s">
        <v>253</v>
      </c>
      <c r="F78" s="6"/>
      <c r="G78" s="43" t="s">
        <v>734</v>
      </c>
    </row>
    <row r="79" spans="1:12" ht="14.4" x14ac:dyDescent="0.25">
      <c r="A79" s="2" t="s">
        <v>1817</v>
      </c>
      <c r="B79" s="20" t="s">
        <v>252</v>
      </c>
      <c r="C79" s="10" t="s">
        <v>2</v>
      </c>
      <c r="D79" s="7" t="s">
        <v>241</v>
      </c>
      <c r="E79" s="8" t="s">
        <v>254</v>
      </c>
      <c r="F79" s="6"/>
      <c r="G79" s="43" t="s">
        <v>734</v>
      </c>
    </row>
    <row r="80" spans="1:12" ht="14.4" x14ac:dyDescent="0.25">
      <c r="A80" s="2" t="s">
        <v>1818</v>
      </c>
      <c r="B80" s="20" t="s">
        <v>252</v>
      </c>
      <c r="C80" s="10" t="s">
        <v>2</v>
      </c>
      <c r="D80" s="7" t="s">
        <v>241</v>
      </c>
      <c r="E80" s="8" t="s">
        <v>255</v>
      </c>
      <c r="F80" s="6"/>
      <c r="G80" s="43" t="s">
        <v>734</v>
      </c>
    </row>
    <row r="81" spans="1:7" ht="14.4" x14ac:dyDescent="0.25">
      <c r="A81" s="2" t="s">
        <v>1819</v>
      </c>
      <c r="B81" s="20" t="s">
        <v>252</v>
      </c>
      <c r="C81" s="10" t="s">
        <v>2</v>
      </c>
      <c r="D81" s="7" t="s">
        <v>241</v>
      </c>
      <c r="E81" s="8" t="s">
        <v>256</v>
      </c>
      <c r="F81" s="6"/>
      <c r="G81" s="43" t="s">
        <v>734</v>
      </c>
    </row>
    <row r="82" spans="1:7" ht="14.4" x14ac:dyDescent="0.25">
      <c r="A82" s="2" t="s">
        <v>1820</v>
      </c>
      <c r="B82" s="20" t="s">
        <v>252</v>
      </c>
      <c r="C82" s="10" t="s">
        <v>2</v>
      </c>
      <c r="D82" s="7" t="s">
        <v>241</v>
      </c>
      <c r="E82" s="8" t="s">
        <v>257</v>
      </c>
      <c r="F82" s="6"/>
      <c r="G82" s="43" t="s">
        <v>734</v>
      </c>
    </row>
    <row r="83" spans="1:7" ht="14.4" x14ac:dyDescent="0.25">
      <c r="A83" s="2" t="s">
        <v>1821</v>
      </c>
      <c r="B83" s="20" t="s">
        <v>258</v>
      </c>
      <c r="C83" s="10" t="s">
        <v>2</v>
      </c>
      <c r="D83" s="7" t="s">
        <v>241</v>
      </c>
      <c r="E83" s="8" t="s">
        <v>261</v>
      </c>
      <c r="F83" s="6"/>
      <c r="G83" s="43" t="s">
        <v>734</v>
      </c>
    </row>
    <row r="84" spans="1:7" ht="14.4" x14ac:dyDescent="0.25">
      <c r="A84" s="2" t="s">
        <v>1822</v>
      </c>
      <c r="B84" s="20" t="s">
        <v>259</v>
      </c>
      <c r="C84" s="10" t="s">
        <v>2</v>
      </c>
      <c r="D84" s="7" t="s">
        <v>241</v>
      </c>
      <c r="E84" s="8" t="s">
        <v>260</v>
      </c>
      <c r="F84" s="6"/>
      <c r="G84" s="43" t="s">
        <v>734</v>
      </c>
    </row>
    <row r="85" spans="1:7" ht="28.8" x14ac:dyDescent="0.25">
      <c r="A85" s="2" t="s">
        <v>1823</v>
      </c>
      <c r="B85" s="19" t="s">
        <v>274</v>
      </c>
      <c r="C85" s="10" t="s">
        <v>2</v>
      </c>
      <c r="D85" s="7"/>
      <c r="E85" s="8"/>
      <c r="F85" s="6"/>
      <c r="G85" s="43" t="s">
        <v>734</v>
      </c>
    </row>
    <row r="86" spans="1:7" ht="28.8" x14ac:dyDescent="0.25">
      <c r="A86" s="2" t="s">
        <v>1824</v>
      </c>
      <c r="B86" s="3" t="s">
        <v>526</v>
      </c>
      <c r="C86" s="10" t="s">
        <v>2</v>
      </c>
      <c r="D86" s="7"/>
      <c r="E86" s="8"/>
      <c r="F86" s="6"/>
      <c r="G86" s="43" t="s">
        <v>734</v>
      </c>
    </row>
    <row r="87" spans="1:7" ht="28.8" x14ac:dyDescent="0.25">
      <c r="A87" s="2" t="s">
        <v>1825</v>
      </c>
      <c r="B87" s="3" t="s">
        <v>527</v>
      </c>
      <c r="C87" s="10" t="s">
        <v>2</v>
      </c>
      <c r="D87" s="7"/>
      <c r="E87" s="8"/>
      <c r="F87" s="6"/>
      <c r="G87" s="43" t="s">
        <v>734</v>
      </c>
    </row>
    <row r="88" spans="1:7" ht="28.8" x14ac:dyDescent="0.25">
      <c r="A88" s="2" t="s">
        <v>1826</v>
      </c>
      <c r="B88" s="3" t="s">
        <v>528</v>
      </c>
      <c r="C88" s="10" t="s">
        <v>2</v>
      </c>
      <c r="D88" s="7"/>
      <c r="E88" s="8"/>
      <c r="F88" s="6"/>
      <c r="G88" s="43" t="s">
        <v>734</v>
      </c>
    </row>
    <row r="89" spans="1:7" ht="28.8" x14ac:dyDescent="0.25">
      <c r="A89" s="2" t="s">
        <v>1827</v>
      </c>
      <c r="B89" s="3" t="s">
        <v>529</v>
      </c>
      <c r="C89" s="10" t="s">
        <v>2</v>
      </c>
      <c r="D89" s="7"/>
      <c r="E89" s="8"/>
      <c r="F89" s="6"/>
      <c r="G89" s="43" t="s">
        <v>734</v>
      </c>
    </row>
    <row r="90" spans="1:7" ht="28.8" x14ac:dyDescent="0.25">
      <c r="A90" s="2" t="s">
        <v>1828</v>
      </c>
      <c r="B90" s="3" t="s">
        <v>530</v>
      </c>
      <c r="C90" s="10" t="s">
        <v>2</v>
      </c>
      <c r="D90" s="7"/>
      <c r="E90" s="8"/>
      <c r="F90" s="6"/>
      <c r="G90" s="43" t="s">
        <v>734</v>
      </c>
    </row>
    <row r="91" spans="1:7" ht="28.8" x14ac:dyDescent="0.25">
      <c r="A91" s="2" t="s">
        <v>1829</v>
      </c>
      <c r="B91" s="3" t="s">
        <v>38</v>
      </c>
      <c r="C91" s="10" t="s">
        <v>13</v>
      </c>
      <c r="D91" s="7"/>
      <c r="E91" s="8"/>
      <c r="F91" s="6"/>
      <c r="G91" s="43" t="s">
        <v>734</v>
      </c>
    </row>
    <row r="92" spans="1:7" ht="14.4" x14ac:dyDescent="0.25">
      <c r="A92" s="2" t="s">
        <v>1941</v>
      </c>
      <c r="B92" s="3" t="s">
        <v>1940</v>
      </c>
      <c r="C92" s="10" t="s">
        <v>2</v>
      </c>
      <c r="D92" s="7"/>
      <c r="E92" s="8"/>
      <c r="F92" s="6"/>
      <c r="G92" s="43" t="s">
        <v>734</v>
      </c>
    </row>
    <row r="93" spans="1:7" ht="14.4" x14ac:dyDescent="0.25">
      <c r="A93" s="2" t="s">
        <v>1942</v>
      </c>
      <c r="B93" s="3" t="s">
        <v>1940</v>
      </c>
      <c r="C93" s="10" t="s">
        <v>2</v>
      </c>
      <c r="D93" s="5"/>
      <c r="E93" s="8"/>
      <c r="F93" s="6"/>
      <c r="G93" s="43" t="s">
        <v>734</v>
      </c>
    </row>
    <row r="94" spans="1:7" ht="16.2" x14ac:dyDescent="0.25">
      <c r="A94" s="119"/>
      <c r="B94" s="119"/>
      <c r="C94" s="119"/>
      <c r="D94" s="119"/>
      <c r="E94" s="119"/>
      <c r="F94" s="44">
        <f>SUM(F5:F93)</f>
        <v>0</v>
      </c>
      <c r="G94" s="46"/>
    </row>
    <row r="95" spans="1:7" x14ac:dyDescent="0.25">
      <c r="A95" s="120"/>
      <c r="B95" s="120"/>
      <c r="C95" s="120"/>
      <c r="D95" s="120"/>
      <c r="E95" s="120"/>
      <c r="F95" s="120"/>
      <c r="G95" s="120"/>
    </row>
  </sheetData>
  <sheetProtection selectLockedCells="1"/>
  <mergeCells count="5">
    <mergeCell ref="B2:G2"/>
    <mergeCell ref="A1:G1"/>
    <mergeCell ref="A3:G3"/>
    <mergeCell ref="A94:E94"/>
    <mergeCell ref="A95:G95"/>
  </mergeCells>
  <phoneticPr fontId="45" type="noConversion"/>
  <pageMargins left="0.7" right="0.7" top="0.75" bottom="0.75" header="0.3" footer="0.3"/>
  <pageSetup scale="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6FD1-0F12-4F56-91CF-96448AB28A70}">
  <sheetPr>
    <pageSetUpPr fitToPage="1"/>
  </sheetPr>
  <dimension ref="A1:L86"/>
  <sheetViews>
    <sheetView showGridLines="0" topLeftCell="A31" zoomScaleNormal="100" workbookViewId="0">
      <selection sqref="A1:G1"/>
    </sheetView>
  </sheetViews>
  <sheetFormatPr defaultColWidth="0" defaultRowHeight="13.2" zeroHeight="1" x14ac:dyDescent="0.25"/>
  <cols>
    <col min="1" max="1" width="15.6640625" customWidth="1"/>
    <col min="2" max="2" width="68.33203125" style="30" customWidth="1"/>
    <col min="3" max="3" width="7.5546875" style="1" customWidth="1"/>
    <col min="4" max="4" width="30.6640625" style="29" customWidth="1"/>
    <col min="5" max="5" width="30.6640625" style="38" customWidth="1"/>
    <col min="6" max="7" width="15.6640625" style="1" customWidth="1"/>
    <col min="8" max="8" width="21.5546875" hidden="1" customWidth="1"/>
    <col min="9" max="12" width="0" hidden="1" customWidth="1"/>
    <col min="13" max="16384" width="9.109375" hidden="1"/>
  </cols>
  <sheetData>
    <row r="1" spans="1:7" ht="15.6" x14ac:dyDescent="0.25">
      <c r="A1" s="117" t="str">
        <f>'1'!A1:G1</f>
        <v xml:space="preserve">075-24    PRICING  </v>
      </c>
      <c r="B1" s="117"/>
      <c r="C1" s="117"/>
      <c r="D1" s="117"/>
      <c r="E1" s="117"/>
      <c r="F1" s="117"/>
      <c r="G1" s="117"/>
    </row>
    <row r="2" spans="1:7" ht="15.6" x14ac:dyDescent="0.25">
      <c r="A2" s="49" t="s">
        <v>0</v>
      </c>
      <c r="B2" s="116" t="str">
        <f>'1'!B2:G2</f>
        <v>Insert vendor name here</v>
      </c>
      <c r="C2" s="116"/>
      <c r="D2" s="116"/>
      <c r="E2" s="116"/>
      <c r="F2" s="116"/>
      <c r="G2" s="116"/>
    </row>
    <row r="3" spans="1:7" ht="21" x14ac:dyDescent="0.25">
      <c r="A3" s="118" t="s">
        <v>1121</v>
      </c>
      <c r="B3" s="118"/>
      <c r="C3" s="118"/>
      <c r="D3" s="118"/>
      <c r="E3" s="118"/>
      <c r="F3" s="118"/>
      <c r="G3" s="118"/>
    </row>
    <row r="4" spans="1:7" x14ac:dyDescent="0.25">
      <c r="A4" s="39" t="s">
        <v>3</v>
      </c>
      <c r="B4" s="39" t="s">
        <v>1</v>
      </c>
      <c r="C4" s="39" t="s">
        <v>11</v>
      </c>
      <c r="D4" s="40" t="s">
        <v>5</v>
      </c>
      <c r="E4" s="50" t="s">
        <v>6</v>
      </c>
      <c r="F4" s="41" t="s">
        <v>120</v>
      </c>
      <c r="G4" s="41" t="s">
        <v>735</v>
      </c>
    </row>
    <row r="5" spans="1:7" ht="14.4" x14ac:dyDescent="0.25">
      <c r="A5" s="2" t="s">
        <v>405</v>
      </c>
      <c r="B5" s="19" t="s">
        <v>1155</v>
      </c>
      <c r="C5" s="42" t="s">
        <v>2</v>
      </c>
      <c r="D5" s="7"/>
      <c r="E5" s="8"/>
      <c r="F5" s="6"/>
      <c r="G5" s="43" t="s">
        <v>734</v>
      </c>
    </row>
    <row r="6" spans="1:7" ht="14.4" x14ac:dyDescent="0.25">
      <c r="A6" s="2" t="s">
        <v>406</v>
      </c>
      <c r="B6" s="19" t="s">
        <v>1156</v>
      </c>
      <c r="C6" s="42" t="s">
        <v>2</v>
      </c>
      <c r="D6" s="7"/>
      <c r="E6" s="8"/>
      <c r="F6" s="6"/>
      <c r="G6" s="43" t="s">
        <v>734</v>
      </c>
    </row>
    <row r="7" spans="1:7" ht="14.4" x14ac:dyDescent="0.25">
      <c r="A7" s="2" t="s">
        <v>407</v>
      </c>
      <c r="B7" s="19" t="s">
        <v>1157</v>
      </c>
      <c r="C7" s="42" t="s">
        <v>2</v>
      </c>
      <c r="D7" s="7"/>
      <c r="E7" s="8"/>
      <c r="F7" s="6"/>
      <c r="G7" s="43" t="s">
        <v>734</v>
      </c>
    </row>
    <row r="8" spans="1:7" ht="14.4" x14ac:dyDescent="0.25">
      <c r="A8" s="2" t="s">
        <v>408</v>
      </c>
      <c r="B8" s="19" t="s">
        <v>1158</v>
      </c>
      <c r="C8" s="42" t="s">
        <v>2</v>
      </c>
      <c r="D8" s="7"/>
      <c r="E8" s="8"/>
      <c r="F8" s="6"/>
      <c r="G8" s="43" t="s">
        <v>734</v>
      </c>
    </row>
    <row r="9" spans="1:7" ht="14.4" x14ac:dyDescent="0.25">
      <c r="A9" s="2" t="s">
        <v>409</v>
      </c>
      <c r="B9" s="19" t="s">
        <v>1159</v>
      </c>
      <c r="C9" s="42" t="s">
        <v>2</v>
      </c>
      <c r="D9" s="7"/>
      <c r="E9" s="8"/>
      <c r="F9" s="6"/>
      <c r="G9" s="43" t="s">
        <v>734</v>
      </c>
    </row>
    <row r="10" spans="1:7" ht="14.4" x14ac:dyDescent="0.25">
      <c r="A10" s="2" t="s">
        <v>410</v>
      </c>
      <c r="B10" s="19" t="s">
        <v>1160</v>
      </c>
      <c r="C10" s="42" t="s">
        <v>2</v>
      </c>
      <c r="D10" s="7"/>
      <c r="E10" s="8"/>
      <c r="F10" s="6"/>
      <c r="G10" s="43" t="s">
        <v>734</v>
      </c>
    </row>
    <row r="11" spans="1:7" ht="28.8" x14ac:dyDescent="0.25">
      <c r="A11" s="2" t="s">
        <v>411</v>
      </c>
      <c r="B11" s="19" t="s">
        <v>1175</v>
      </c>
      <c r="C11" s="42" t="s">
        <v>2</v>
      </c>
      <c r="D11" s="7" t="s">
        <v>1123</v>
      </c>
      <c r="E11" s="8" t="s">
        <v>1173</v>
      </c>
      <c r="F11" s="6"/>
      <c r="G11" s="43" t="s">
        <v>734</v>
      </c>
    </row>
    <row r="12" spans="1:7" ht="14.4" x14ac:dyDescent="0.25">
      <c r="A12" s="2" t="s">
        <v>562</v>
      </c>
      <c r="B12" s="19" t="s">
        <v>1170</v>
      </c>
      <c r="C12" s="42" t="s">
        <v>2</v>
      </c>
      <c r="D12" s="7" t="s">
        <v>1123</v>
      </c>
      <c r="E12" s="8" t="s">
        <v>1122</v>
      </c>
      <c r="F12" s="6"/>
      <c r="G12" s="43" t="s">
        <v>734</v>
      </c>
    </row>
    <row r="13" spans="1:7" ht="14.4" x14ac:dyDescent="0.25">
      <c r="A13" s="2" t="s">
        <v>563</v>
      </c>
      <c r="B13" s="19" t="s">
        <v>1169</v>
      </c>
      <c r="C13" s="42" t="s">
        <v>2</v>
      </c>
      <c r="D13" s="7" t="s">
        <v>1123</v>
      </c>
      <c r="E13" s="8" t="s">
        <v>1124</v>
      </c>
      <c r="F13" s="6"/>
      <c r="G13" s="43" t="s">
        <v>734</v>
      </c>
    </row>
    <row r="14" spans="1:7" ht="14.4" x14ac:dyDescent="0.25">
      <c r="A14" s="2" t="s">
        <v>1102</v>
      </c>
      <c r="B14" s="19" t="s">
        <v>1168</v>
      </c>
      <c r="C14" s="42" t="s">
        <v>2</v>
      </c>
      <c r="D14" s="7" t="s">
        <v>1123</v>
      </c>
      <c r="E14" s="8" t="s">
        <v>1125</v>
      </c>
      <c r="F14" s="6"/>
      <c r="G14" s="43" t="s">
        <v>734</v>
      </c>
    </row>
    <row r="15" spans="1:7" ht="14.4" x14ac:dyDescent="0.25">
      <c r="A15" s="2" t="s">
        <v>1103</v>
      </c>
      <c r="B15" s="31" t="s">
        <v>1171</v>
      </c>
      <c r="C15" s="42" t="s">
        <v>2</v>
      </c>
      <c r="D15" s="7" t="s">
        <v>1123</v>
      </c>
      <c r="E15" s="8" t="s">
        <v>1126</v>
      </c>
      <c r="F15" s="6"/>
      <c r="G15" s="43" t="s">
        <v>734</v>
      </c>
    </row>
    <row r="16" spans="1:7" ht="14.4" x14ac:dyDescent="0.25">
      <c r="A16" s="2" t="s">
        <v>1104</v>
      </c>
      <c r="B16" s="31" t="s">
        <v>1172</v>
      </c>
      <c r="C16" s="42" t="s">
        <v>2</v>
      </c>
      <c r="D16" s="7" t="s">
        <v>1123</v>
      </c>
      <c r="E16" s="8" t="s">
        <v>1127</v>
      </c>
      <c r="F16" s="6"/>
      <c r="G16" s="43" t="s">
        <v>734</v>
      </c>
    </row>
    <row r="17" spans="1:7" ht="14.4" x14ac:dyDescent="0.25">
      <c r="A17" s="2" t="s">
        <v>1105</v>
      </c>
      <c r="B17" s="31" t="s">
        <v>1176</v>
      </c>
      <c r="C17" s="42" t="s">
        <v>2</v>
      </c>
      <c r="D17" s="7" t="s">
        <v>1123</v>
      </c>
      <c r="E17" s="8"/>
      <c r="F17" s="6"/>
      <c r="G17" s="43" t="s">
        <v>734</v>
      </c>
    </row>
    <row r="18" spans="1:7" ht="14.4" x14ac:dyDescent="0.25">
      <c r="A18" s="2" t="s">
        <v>1106</v>
      </c>
      <c r="B18" s="31" t="s">
        <v>1177</v>
      </c>
      <c r="C18" s="42" t="s">
        <v>2</v>
      </c>
      <c r="D18" s="7" t="s">
        <v>1123</v>
      </c>
      <c r="E18" s="8" t="s">
        <v>1128</v>
      </c>
      <c r="F18" s="6"/>
      <c r="G18" s="43" t="s">
        <v>734</v>
      </c>
    </row>
    <row r="19" spans="1:7" ht="28.8" x14ac:dyDescent="0.25">
      <c r="A19" s="2" t="s">
        <v>1107</v>
      </c>
      <c r="B19" s="31" t="s">
        <v>1165</v>
      </c>
      <c r="C19" s="42" t="s">
        <v>2</v>
      </c>
      <c r="D19" s="7" t="s">
        <v>1123</v>
      </c>
      <c r="E19" s="8" t="s">
        <v>1142</v>
      </c>
      <c r="F19" s="6"/>
      <c r="G19" s="43" t="s">
        <v>734</v>
      </c>
    </row>
    <row r="20" spans="1:7" ht="28.8" x14ac:dyDescent="0.25">
      <c r="A20" s="2" t="s">
        <v>1108</v>
      </c>
      <c r="B20" s="31" t="s">
        <v>1166</v>
      </c>
      <c r="C20" s="42" t="s">
        <v>2</v>
      </c>
      <c r="D20" s="7" t="s">
        <v>1123</v>
      </c>
      <c r="E20" s="8" t="s">
        <v>1143</v>
      </c>
      <c r="F20" s="6"/>
      <c r="G20" s="43" t="s">
        <v>734</v>
      </c>
    </row>
    <row r="21" spans="1:7" ht="28.8" x14ac:dyDescent="0.25">
      <c r="A21" s="2" t="s">
        <v>1109</v>
      </c>
      <c r="B21" s="31" t="s">
        <v>1167</v>
      </c>
      <c r="C21" s="42" t="s">
        <v>2</v>
      </c>
      <c r="D21" s="7" t="s">
        <v>1123</v>
      </c>
      <c r="E21" s="8" t="s">
        <v>1144</v>
      </c>
      <c r="F21" s="6"/>
      <c r="G21" s="43" t="s">
        <v>734</v>
      </c>
    </row>
    <row r="22" spans="1:7" ht="14.4" x14ac:dyDescent="0.25">
      <c r="A22" s="2" t="s">
        <v>1129</v>
      </c>
      <c r="B22" s="31" t="s">
        <v>1178</v>
      </c>
      <c r="C22" s="42" t="s">
        <v>2</v>
      </c>
      <c r="D22" s="7" t="s">
        <v>1123</v>
      </c>
      <c r="E22" s="8" t="s">
        <v>1136</v>
      </c>
      <c r="F22" s="6"/>
      <c r="G22" s="43" t="s">
        <v>734</v>
      </c>
    </row>
    <row r="23" spans="1:7" ht="14.4" x14ac:dyDescent="0.25">
      <c r="A23" s="2" t="s">
        <v>1138</v>
      </c>
      <c r="B23" s="31" t="s">
        <v>1179</v>
      </c>
      <c r="C23" s="42" t="s">
        <v>2</v>
      </c>
      <c r="D23" s="7" t="s">
        <v>1123</v>
      </c>
      <c r="E23" s="8" t="s">
        <v>1137</v>
      </c>
      <c r="F23" s="6"/>
      <c r="G23" s="43" t="s">
        <v>734</v>
      </c>
    </row>
    <row r="24" spans="1:7" ht="14.4" x14ac:dyDescent="0.25">
      <c r="A24" s="2" t="s">
        <v>1139</v>
      </c>
      <c r="B24" s="31" t="s">
        <v>1180</v>
      </c>
      <c r="C24" s="42" t="s">
        <v>2</v>
      </c>
      <c r="D24" s="7" t="s">
        <v>1123</v>
      </c>
      <c r="E24" s="8" t="s">
        <v>1149</v>
      </c>
      <c r="F24" s="6"/>
      <c r="G24" s="43" t="s">
        <v>734</v>
      </c>
    </row>
    <row r="25" spans="1:7" ht="14.4" x14ac:dyDescent="0.25">
      <c r="A25" s="2" t="s">
        <v>1140</v>
      </c>
      <c r="B25" s="31" t="s">
        <v>1181</v>
      </c>
      <c r="C25" s="42" t="s">
        <v>2</v>
      </c>
      <c r="D25" s="7" t="s">
        <v>1123</v>
      </c>
      <c r="E25" s="8" t="s">
        <v>1150</v>
      </c>
      <c r="F25" s="6"/>
      <c r="G25" s="43" t="s">
        <v>734</v>
      </c>
    </row>
    <row r="26" spans="1:7" ht="14.4" x14ac:dyDescent="0.25">
      <c r="A26" s="2" t="s">
        <v>1141</v>
      </c>
      <c r="B26" s="31" t="s">
        <v>1182</v>
      </c>
      <c r="C26" s="42" t="s">
        <v>2</v>
      </c>
      <c r="D26" s="7" t="s">
        <v>1123</v>
      </c>
      <c r="E26" s="8" t="s">
        <v>1151</v>
      </c>
      <c r="F26" s="6"/>
      <c r="G26" s="43" t="s">
        <v>734</v>
      </c>
    </row>
    <row r="27" spans="1:7" ht="28.8" x14ac:dyDescent="0.25">
      <c r="A27" s="2" t="s">
        <v>1145</v>
      </c>
      <c r="B27" s="31" t="s">
        <v>1183</v>
      </c>
      <c r="C27" s="42" t="s">
        <v>2</v>
      </c>
      <c r="D27" s="7" t="s">
        <v>1131</v>
      </c>
      <c r="E27" s="8" t="s">
        <v>1164</v>
      </c>
      <c r="F27" s="6"/>
      <c r="G27" s="43" t="s">
        <v>734</v>
      </c>
    </row>
    <row r="28" spans="1:7" ht="14.4" x14ac:dyDescent="0.25">
      <c r="A28" s="2" t="s">
        <v>1146</v>
      </c>
      <c r="B28" s="31" t="s">
        <v>1186</v>
      </c>
      <c r="C28" s="42" t="s">
        <v>2</v>
      </c>
      <c r="D28" s="7" t="s">
        <v>1184</v>
      </c>
      <c r="E28" s="8"/>
      <c r="F28" s="6"/>
      <c r="G28" s="43" t="s">
        <v>734</v>
      </c>
    </row>
    <row r="29" spans="1:7" ht="28.8" x14ac:dyDescent="0.25">
      <c r="A29" s="2" t="s">
        <v>1147</v>
      </c>
      <c r="B29" s="31" t="s">
        <v>1187</v>
      </c>
      <c r="C29" s="42" t="s">
        <v>2</v>
      </c>
      <c r="D29" s="7" t="s">
        <v>1184</v>
      </c>
      <c r="E29" s="8"/>
      <c r="F29" s="6"/>
      <c r="G29" s="43" t="s">
        <v>734</v>
      </c>
    </row>
    <row r="30" spans="1:7" ht="14.4" x14ac:dyDescent="0.25">
      <c r="A30" s="2" t="s">
        <v>1148</v>
      </c>
      <c r="B30" s="19" t="s">
        <v>1194</v>
      </c>
      <c r="C30" s="42" t="s">
        <v>2</v>
      </c>
      <c r="D30" s="7" t="s">
        <v>1130</v>
      </c>
      <c r="E30" s="8" t="s">
        <v>1132</v>
      </c>
      <c r="F30" s="6"/>
      <c r="G30" s="43" t="s">
        <v>734</v>
      </c>
    </row>
    <row r="31" spans="1:7" ht="14.4" x14ac:dyDescent="0.25">
      <c r="A31" s="2" t="s">
        <v>1161</v>
      </c>
      <c r="B31" s="19" t="s">
        <v>1193</v>
      </c>
      <c r="C31" s="42" t="s">
        <v>2</v>
      </c>
      <c r="D31" s="7" t="s">
        <v>1130</v>
      </c>
      <c r="E31" s="8" t="s">
        <v>1196</v>
      </c>
      <c r="F31" s="6"/>
      <c r="G31" s="43" t="s">
        <v>734</v>
      </c>
    </row>
    <row r="32" spans="1:7" ht="14.4" x14ac:dyDescent="0.25">
      <c r="A32" s="2" t="s">
        <v>1162</v>
      </c>
      <c r="B32" s="19" t="s">
        <v>1197</v>
      </c>
      <c r="C32" s="42" t="s">
        <v>2</v>
      </c>
      <c r="D32" s="7" t="s">
        <v>1134</v>
      </c>
      <c r="E32" s="8" t="s">
        <v>1133</v>
      </c>
      <c r="F32" s="6"/>
      <c r="G32" s="43" t="s">
        <v>734</v>
      </c>
    </row>
    <row r="33" spans="1:7" ht="14.4" x14ac:dyDescent="0.25">
      <c r="A33" s="2" t="s">
        <v>1174</v>
      </c>
      <c r="B33" s="19" t="s">
        <v>1190</v>
      </c>
      <c r="C33" s="42" t="s">
        <v>2</v>
      </c>
      <c r="D33" s="7" t="s">
        <v>1135</v>
      </c>
      <c r="E33" s="8" t="s">
        <v>1163</v>
      </c>
      <c r="F33" s="6"/>
      <c r="G33" s="43" t="s">
        <v>734</v>
      </c>
    </row>
    <row r="34" spans="1:7" ht="14.4" x14ac:dyDescent="0.25">
      <c r="A34" s="2" t="s">
        <v>1185</v>
      </c>
      <c r="B34" s="19" t="s">
        <v>1893</v>
      </c>
      <c r="C34" s="42" t="s">
        <v>2</v>
      </c>
      <c r="D34" s="7" t="s">
        <v>1135</v>
      </c>
      <c r="E34" s="8"/>
      <c r="F34" s="6"/>
      <c r="G34" s="43" t="s">
        <v>734</v>
      </c>
    </row>
    <row r="35" spans="1:7" ht="14.4" x14ac:dyDescent="0.25">
      <c r="A35" s="2" t="s">
        <v>1192</v>
      </c>
      <c r="B35" s="19" t="s">
        <v>1894</v>
      </c>
      <c r="C35" s="42" t="s">
        <v>2</v>
      </c>
      <c r="D35" s="7" t="s">
        <v>1135</v>
      </c>
      <c r="E35" s="8"/>
      <c r="F35" s="6"/>
      <c r="G35" s="43" t="s">
        <v>734</v>
      </c>
    </row>
    <row r="36" spans="1:7" ht="14.4" x14ac:dyDescent="0.25">
      <c r="A36" s="2" t="s">
        <v>1195</v>
      </c>
      <c r="B36" s="19" t="s">
        <v>1846</v>
      </c>
      <c r="C36" s="42" t="s">
        <v>2</v>
      </c>
      <c r="D36" s="7" t="s">
        <v>1135</v>
      </c>
      <c r="E36" s="8" t="s">
        <v>1853</v>
      </c>
      <c r="F36" s="6"/>
      <c r="G36" s="43" t="s">
        <v>734</v>
      </c>
    </row>
    <row r="37" spans="1:7" ht="14.4" x14ac:dyDescent="0.25">
      <c r="A37" s="2" t="s">
        <v>1850</v>
      </c>
      <c r="B37" s="19" t="s">
        <v>1895</v>
      </c>
      <c r="C37" s="42" t="s">
        <v>2</v>
      </c>
      <c r="D37" s="7" t="s">
        <v>1135</v>
      </c>
      <c r="E37" s="8"/>
      <c r="F37" s="6"/>
      <c r="G37" s="43" t="s">
        <v>734</v>
      </c>
    </row>
    <row r="38" spans="1:7" ht="14.4" x14ac:dyDescent="0.25">
      <c r="A38" s="2" t="s">
        <v>1851</v>
      </c>
      <c r="B38" s="19" t="s">
        <v>1896</v>
      </c>
      <c r="C38" s="42" t="s">
        <v>2</v>
      </c>
      <c r="D38" s="7" t="s">
        <v>1135</v>
      </c>
      <c r="E38" s="8"/>
      <c r="F38" s="6"/>
      <c r="G38" s="43" t="s">
        <v>734</v>
      </c>
    </row>
    <row r="39" spans="1:7" ht="14.4" x14ac:dyDescent="0.25">
      <c r="A39" s="2" t="s">
        <v>1852</v>
      </c>
      <c r="B39" s="19" t="s">
        <v>1847</v>
      </c>
      <c r="C39" s="42" t="s">
        <v>2</v>
      </c>
      <c r="D39" s="7" t="s">
        <v>1135</v>
      </c>
      <c r="E39" s="8" t="s">
        <v>1854</v>
      </c>
      <c r="F39" s="6"/>
      <c r="G39" s="43" t="s">
        <v>734</v>
      </c>
    </row>
    <row r="40" spans="1:7" ht="14.4" x14ac:dyDescent="0.25">
      <c r="A40" s="2" t="s">
        <v>1867</v>
      </c>
      <c r="B40" s="19" t="s">
        <v>1897</v>
      </c>
      <c r="C40" s="42" t="s">
        <v>2</v>
      </c>
      <c r="D40" s="7" t="s">
        <v>1135</v>
      </c>
      <c r="E40" s="8"/>
      <c r="F40" s="6"/>
      <c r="G40" s="43" t="s">
        <v>734</v>
      </c>
    </row>
    <row r="41" spans="1:7" ht="14.4" x14ac:dyDescent="0.25">
      <c r="A41" s="2" t="s">
        <v>1868</v>
      </c>
      <c r="B41" s="19" t="s">
        <v>1898</v>
      </c>
      <c r="C41" s="42" t="s">
        <v>2</v>
      </c>
      <c r="D41" s="7" t="s">
        <v>1135</v>
      </c>
      <c r="E41" s="8"/>
      <c r="F41" s="6"/>
      <c r="G41" s="43" t="s">
        <v>734</v>
      </c>
    </row>
    <row r="42" spans="1:7" ht="14.4" x14ac:dyDescent="0.25">
      <c r="A42" s="2" t="s">
        <v>1869</v>
      </c>
      <c r="B42" s="19" t="s">
        <v>1848</v>
      </c>
      <c r="C42" s="42" t="s">
        <v>2</v>
      </c>
      <c r="D42" s="7" t="s">
        <v>1135</v>
      </c>
      <c r="E42" s="8" t="s">
        <v>1855</v>
      </c>
      <c r="F42" s="6"/>
      <c r="G42" s="43" t="s">
        <v>734</v>
      </c>
    </row>
    <row r="43" spans="1:7" ht="14.4" x14ac:dyDescent="0.25">
      <c r="A43" s="2" t="s">
        <v>1870</v>
      </c>
      <c r="B43" s="19" t="s">
        <v>1881</v>
      </c>
      <c r="C43" s="42" t="s">
        <v>2</v>
      </c>
      <c r="D43" s="7" t="s">
        <v>1135</v>
      </c>
      <c r="E43" s="8"/>
      <c r="F43" s="6"/>
      <c r="G43" s="43" t="s">
        <v>734</v>
      </c>
    </row>
    <row r="44" spans="1:7" ht="14.4" x14ac:dyDescent="0.25">
      <c r="A44" s="2" t="s">
        <v>1871</v>
      </c>
      <c r="B44" s="19" t="s">
        <v>1892</v>
      </c>
      <c r="C44" s="42" t="s">
        <v>2</v>
      </c>
      <c r="D44" s="7" t="s">
        <v>1135</v>
      </c>
      <c r="E44" s="8"/>
      <c r="F44" s="6"/>
      <c r="G44" s="43" t="s">
        <v>734</v>
      </c>
    </row>
    <row r="45" spans="1:7" ht="14.4" x14ac:dyDescent="0.25">
      <c r="A45" s="2" t="s">
        <v>1882</v>
      </c>
      <c r="B45" s="19" t="s">
        <v>1849</v>
      </c>
      <c r="C45" s="42" t="s">
        <v>2</v>
      </c>
      <c r="D45" s="7" t="s">
        <v>1135</v>
      </c>
      <c r="E45" s="8" t="s">
        <v>1191</v>
      </c>
      <c r="F45" s="6"/>
      <c r="G45" s="43" t="s">
        <v>734</v>
      </c>
    </row>
    <row r="46" spans="1:7" ht="14.4" x14ac:dyDescent="0.25">
      <c r="A46" s="2" t="s">
        <v>1883</v>
      </c>
      <c r="B46" s="19" t="s">
        <v>1189</v>
      </c>
      <c r="C46" s="42" t="s">
        <v>2</v>
      </c>
      <c r="D46" s="7" t="s">
        <v>1152</v>
      </c>
      <c r="E46" s="8">
        <v>144566</v>
      </c>
      <c r="F46" s="6"/>
      <c r="G46" s="43" t="s">
        <v>734</v>
      </c>
    </row>
    <row r="47" spans="1:7" ht="14.4" x14ac:dyDescent="0.25">
      <c r="A47" s="2" t="s">
        <v>1884</v>
      </c>
      <c r="B47" s="19" t="s">
        <v>1188</v>
      </c>
      <c r="C47" s="10" t="s">
        <v>2</v>
      </c>
      <c r="D47" s="7" t="s">
        <v>1153</v>
      </c>
      <c r="E47" s="8" t="s">
        <v>1154</v>
      </c>
      <c r="F47" s="6"/>
      <c r="G47" s="43" t="s">
        <v>734</v>
      </c>
    </row>
    <row r="48" spans="1:7" ht="14.4" x14ac:dyDescent="0.25">
      <c r="A48" s="2" t="s">
        <v>1885</v>
      </c>
      <c r="B48" s="19" t="s">
        <v>1862</v>
      </c>
      <c r="C48" s="10" t="s">
        <v>2</v>
      </c>
      <c r="D48" s="7" t="s">
        <v>1857</v>
      </c>
      <c r="E48" s="8" t="s">
        <v>1856</v>
      </c>
      <c r="F48" s="6"/>
      <c r="G48" s="43" t="s">
        <v>734</v>
      </c>
    </row>
    <row r="49" spans="1:7" ht="14.4" x14ac:dyDescent="0.25">
      <c r="A49" s="2" t="s">
        <v>1886</v>
      </c>
      <c r="B49" s="19" t="s">
        <v>1863</v>
      </c>
      <c r="C49" s="10" t="s">
        <v>2</v>
      </c>
      <c r="D49" s="7" t="s">
        <v>1857</v>
      </c>
      <c r="E49" s="8" t="s">
        <v>1858</v>
      </c>
      <c r="F49" s="6"/>
      <c r="G49" s="43" t="s">
        <v>734</v>
      </c>
    </row>
    <row r="50" spans="1:7" ht="14.4" x14ac:dyDescent="0.25">
      <c r="A50" s="2" t="s">
        <v>1887</v>
      </c>
      <c r="B50" s="19" t="s">
        <v>1900</v>
      </c>
      <c r="C50" s="10" t="s">
        <v>2</v>
      </c>
      <c r="D50" s="7" t="s">
        <v>1857</v>
      </c>
      <c r="E50" s="8" t="s">
        <v>1899</v>
      </c>
      <c r="F50" s="6"/>
      <c r="G50" s="43" t="s">
        <v>734</v>
      </c>
    </row>
    <row r="51" spans="1:7" ht="14.4" x14ac:dyDescent="0.25">
      <c r="A51" s="2" t="s">
        <v>1888</v>
      </c>
      <c r="B51" s="19" t="s">
        <v>1864</v>
      </c>
      <c r="C51" s="10" t="s">
        <v>2</v>
      </c>
      <c r="D51" s="7" t="s">
        <v>1857</v>
      </c>
      <c r="E51" s="8" t="s">
        <v>1859</v>
      </c>
      <c r="F51" s="6"/>
      <c r="G51" s="43" t="s">
        <v>734</v>
      </c>
    </row>
    <row r="52" spans="1:7" ht="14.4" x14ac:dyDescent="0.25">
      <c r="A52" s="2" t="s">
        <v>1890</v>
      </c>
      <c r="B52" s="19" t="s">
        <v>1865</v>
      </c>
      <c r="C52" s="10" t="s">
        <v>2</v>
      </c>
      <c r="D52" s="7" t="s">
        <v>1857</v>
      </c>
      <c r="E52" s="8" t="s">
        <v>1860</v>
      </c>
      <c r="F52" s="6"/>
      <c r="G52" s="43" t="s">
        <v>734</v>
      </c>
    </row>
    <row r="53" spans="1:7" ht="14.4" x14ac:dyDescent="0.25">
      <c r="A53" s="2" t="s">
        <v>1891</v>
      </c>
      <c r="B53" s="19" t="s">
        <v>1866</v>
      </c>
      <c r="C53" s="10" t="s">
        <v>2</v>
      </c>
      <c r="D53" s="7" t="s">
        <v>1857</v>
      </c>
      <c r="E53" s="8" t="s">
        <v>1861</v>
      </c>
      <c r="F53" s="6"/>
      <c r="G53" s="43" t="s">
        <v>734</v>
      </c>
    </row>
    <row r="54" spans="1:7" ht="28.8" x14ac:dyDescent="0.25">
      <c r="A54" s="2" t="s">
        <v>1919</v>
      </c>
      <c r="B54" s="19" t="s">
        <v>1902</v>
      </c>
      <c r="C54" s="10" t="s">
        <v>2</v>
      </c>
      <c r="D54" s="7" t="s">
        <v>1857</v>
      </c>
      <c r="E54" s="8" t="s">
        <v>1901</v>
      </c>
      <c r="F54" s="6"/>
      <c r="G54" s="43" t="s">
        <v>734</v>
      </c>
    </row>
    <row r="55" spans="1:7" ht="28.8" x14ac:dyDescent="0.25">
      <c r="A55" s="2" t="s">
        <v>1920</v>
      </c>
      <c r="B55" s="19" t="s">
        <v>1904</v>
      </c>
      <c r="C55" s="10" t="s">
        <v>2</v>
      </c>
      <c r="D55" s="7" t="s">
        <v>1857</v>
      </c>
      <c r="E55" s="8" t="s">
        <v>1903</v>
      </c>
      <c r="F55" s="6"/>
      <c r="G55" s="43" t="s">
        <v>734</v>
      </c>
    </row>
    <row r="56" spans="1:7" ht="14.4" x14ac:dyDescent="0.25">
      <c r="A56" s="2" t="s">
        <v>1921</v>
      </c>
      <c r="B56" s="19" t="s">
        <v>1905</v>
      </c>
      <c r="C56" s="10" t="s">
        <v>2</v>
      </c>
      <c r="D56" s="7" t="s">
        <v>1857</v>
      </c>
      <c r="E56" s="8" t="s">
        <v>1906</v>
      </c>
      <c r="F56" s="6"/>
      <c r="G56" s="43" t="s">
        <v>734</v>
      </c>
    </row>
    <row r="57" spans="1:7" ht="14.4" x14ac:dyDescent="0.25">
      <c r="A57" s="2" t="s">
        <v>1922</v>
      </c>
      <c r="B57" s="19" t="s">
        <v>1907</v>
      </c>
      <c r="C57" s="10" t="s">
        <v>2</v>
      </c>
      <c r="D57" s="7" t="s">
        <v>1857</v>
      </c>
      <c r="E57" s="8" t="s">
        <v>1910</v>
      </c>
      <c r="F57" s="6"/>
      <c r="G57" s="43" t="s">
        <v>734</v>
      </c>
    </row>
    <row r="58" spans="1:7" ht="28.8" x14ac:dyDescent="0.25">
      <c r="A58" s="2" t="s">
        <v>1923</v>
      </c>
      <c r="B58" s="19" t="s">
        <v>1908</v>
      </c>
      <c r="C58" s="10" t="s">
        <v>2</v>
      </c>
      <c r="D58" s="7" t="s">
        <v>1857</v>
      </c>
      <c r="E58" s="8" t="s">
        <v>1911</v>
      </c>
      <c r="F58" s="6"/>
      <c r="G58" s="43" t="s">
        <v>734</v>
      </c>
    </row>
    <row r="59" spans="1:7" ht="28.8" x14ac:dyDescent="0.25">
      <c r="A59" s="2" t="s">
        <v>1924</v>
      </c>
      <c r="B59" s="19" t="s">
        <v>1909</v>
      </c>
      <c r="C59" s="10" t="s">
        <v>2</v>
      </c>
      <c r="D59" s="7" t="s">
        <v>1857</v>
      </c>
      <c r="E59" s="8" t="s">
        <v>1912</v>
      </c>
      <c r="F59" s="6"/>
      <c r="G59" s="43" t="s">
        <v>734</v>
      </c>
    </row>
    <row r="60" spans="1:7" ht="14.4" x14ac:dyDescent="0.25">
      <c r="A60" s="2" t="s">
        <v>1925</v>
      </c>
      <c r="B60" s="19" t="s">
        <v>1880</v>
      </c>
      <c r="C60" s="10" t="s">
        <v>2</v>
      </c>
      <c r="D60" s="7" t="s">
        <v>1877</v>
      </c>
      <c r="E60" s="8"/>
      <c r="F60" s="6"/>
      <c r="G60" s="43" t="s">
        <v>734</v>
      </c>
    </row>
    <row r="61" spans="1:7" ht="14.4" x14ac:dyDescent="0.25">
      <c r="A61" s="2" t="s">
        <v>1926</v>
      </c>
      <c r="B61" s="19" t="s">
        <v>1874</v>
      </c>
      <c r="C61" s="10" t="s">
        <v>2</v>
      </c>
      <c r="D61" s="7" t="s">
        <v>1877</v>
      </c>
      <c r="E61" s="8"/>
      <c r="F61" s="6"/>
      <c r="G61" s="43" t="s">
        <v>734</v>
      </c>
    </row>
    <row r="62" spans="1:7" ht="14.4" x14ac:dyDescent="0.25">
      <c r="A62" s="2" t="s">
        <v>1927</v>
      </c>
      <c r="B62" s="19" t="s">
        <v>1875</v>
      </c>
      <c r="C62" s="10" t="s">
        <v>2</v>
      </c>
      <c r="D62" s="7" t="s">
        <v>1877</v>
      </c>
      <c r="E62" s="8"/>
      <c r="F62" s="6"/>
      <c r="G62" s="43" t="s">
        <v>734</v>
      </c>
    </row>
    <row r="63" spans="1:7" ht="14.4" x14ac:dyDescent="0.25">
      <c r="A63" s="2" t="s">
        <v>1928</v>
      </c>
      <c r="B63" s="19" t="s">
        <v>1876</v>
      </c>
      <c r="C63" s="10" t="s">
        <v>2</v>
      </c>
      <c r="D63" s="7" t="s">
        <v>1877</v>
      </c>
      <c r="E63" s="8"/>
      <c r="F63" s="6"/>
      <c r="G63" s="43" t="s">
        <v>734</v>
      </c>
    </row>
    <row r="64" spans="1:7" ht="14.4" x14ac:dyDescent="0.25">
      <c r="A64" s="2" t="s">
        <v>1929</v>
      </c>
      <c r="B64" s="19" t="s">
        <v>1872</v>
      </c>
      <c r="C64" s="10" t="s">
        <v>2</v>
      </c>
      <c r="D64" s="7" t="s">
        <v>1877</v>
      </c>
      <c r="E64" s="8" t="s">
        <v>1878</v>
      </c>
      <c r="F64" s="6"/>
      <c r="G64" s="43" t="s">
        <v>734</v>
      </c>
    </row>
    <row r="65" spans="1:12" ht="14.4" x14ac:dyDescent="0.25">
      <c r="A65" s="2" t="s">
        <v>1930</v>
      </c>
      <c r="B65" s="19" t="s">
        <v>1873</v>
      </c>
      <c r="C65" s="10" t="s">
        <v>2</v>
      </c>
      <c r="D65" s="7" t="s">
        <v>1877</v>
      </c>
      <c r="E65" s="8" t="s">
        <v>1879</v>
      </c>
      <c r="F65" s="6"/>
      <c r="G65" s="43" t="s">
        <v>734</v>
      </c>
    </row>
    <row r="66" spans="1:12" ht="43.2" x14ac:dyDescent="0.25">
      <c r="A66" s="2" t="s">
        <v>1931</v>
      </c>
      <c r="B66" s="19" t="s">
        <v>1913</v>
      </c>
      <c r="C66" s="10" t="s">
        <v>1889</v>
      </c>
      <c r="D66" s="7"/>
      <c r="E66" s="8"/>
      <c r="F66" s="6"/>
      <c r="G66" s="43" t="s">
        <v>734</v>
      </c>
    </row>
    <row r="67" spans="1:12" ht="28.8" x14ac:dyDescent="0.25">
      <c r="A67" s="2" t="s">
        <v>1932</v>
      </c>
      <c r="B67" s="19" t="s">
        <v>1915</v>
      </c>
      <c r="C67" s="10" t="s">
        <v>1889</v>
      </c>
      <c r="D67" s="7"/>
      <c r="E67" s="8"/>
      <c r="F67" s="6"/>
      <c r="G67" s="43" t="s">
        <v>734</v>
      </c>
    </row>
    <row r="68" spans="1:12" ht="72" x14ac:dyDescent="0.25">
      <c r="A68" s="2" t="s">
        <v>1933</v>
      </c>
      <c r="B68" s="19" t="s">
        <v>1914</v>
      </c>
      <c r="C68" s="10" t="s">
        <v>1889</v>
      </c>
      <c r="D68" s="7"/>
      <c r="E68" s="8"/>
      <c r="F68" s="6"/>
      <c r="G68" s="43" t="s">
        <v>734</v>
      </c>
    </row>
    <row r="69" spans="1:12" ht="57.6" x14ac:dyDescent="0.25">
      <c r="A69" s="2" t="s">
        <v>1934</v>
      </c>
      <c r="B69" s="19" t="s">
        <v>1916</v>
      </c>
      <c r="C69" s="10" t="s">
        <v>1889</v>
      </c>
      <c r="D69" s="7"/>
      <c r="E69" s="8"/>
      <c r="F69" s="6"/>
      <c r="G69" s="43" t="s">
        <v>734</v>
      </c>
    </row>
    <row r="70" spans="1:12" ht="14.4" x14ac:dyDescent="0.25">
      <c r="A70" s="2" t="s">
        <v>1935</v>
      </c>
      <c r="B70" s="3" t="s">
        <v>38</v>
      </c>
      <c r="C70" s="10" t="s">
        <v>13</v>
      </c>
      <c r="D70" s="7"/>
      <c r="E70" s="8"/>
      <c r="F70" s="6"/>
      <c r="G70" s="43" t="s">
        <v>734</v>
      </c>
    </row>
    <row r="71" spans="1:12" ht="28.8" x14ac:dyDescent="0.25">
      <c r="A71" s="2" t="s">
        <v>1936</v>
      </c>
      <c r="B71" s="3" t="s">
        <v>1917</v>
      </c>
      <c r="C71" s="10" t="s">
        <v>2</v>
      </c>
      <c r="D71" s="7"/>
      <c r="E71" s="8"/>
      <c r="F71" s="6"/>
      <c r="G71" s="43" t="s">
        <v>734</v>
      </c>
    </row>
    <row r="72" spans="1:12" ht="28.8" x14ac:dyDescent="0.25">
      <c r="A72" s="2" t="s">
        <v>1937</v>
      </c>
      <c r="B72" s="3" t="s">
        <v>1917</v>
      </c>
      <c r="C72" s="10" t="s">
        <v>2</v>
      </c>
      <c r="D72" s="7"/>
      <c r="E72" s="8"/>
      <c r="F72" s="6"/>
      <c r="G72" s="43" t="s">
        <v>734</v>
      </c>
    </row>
    <row r="73" spans="1:12" ht="28.8" x14ac:dyDescent="0.25">
      <c r="A73" s="2" t="s">
        <v>1938</v>
      </c>
      <c r="B73" s="3" t="s">
        <v>1918</v>
      </c>
      <c r="C73" s="10" t="s">
        <v>1889</v>
      </c>
      <c r="D73" s="7"/>
      <c r="E73" s="8"/>
      <c r="F73" s="6"/>
      <c r="G73" s="43" t="s">
        <v>734</v>
      </c>
    </row>
    <row r="74" spans="1:12" ht="28.8" x14ac:dyDescent="0.25">
      <c r="A74" s="2" t="s">
        <v>1939</v>
      </c>
      <c r="B74" s="3" t="s">
        <v>1918</v>
      </c>
      <c r="C74" s="10" t="s">
        <v>1889</v>
      </c>
      <c r="D74" s="7"/>
      <c r="E74" s="8"/>
      <c r="F74" s="6"/>
      <c r="G74" s="43" t="s">
        <v>734</v>
      </c>
    </row>
    <row r="75" spans="1:12" ht="16.2" x14ac:dyDescent="0.25">
      <c r="A75" s="119"/>
      <c r="B75" s="119"/>
      <c r="C75" s="119"/>
      <c r="D75" s="119"/>
      <c r="E75" s="119"/>
      <c r="F75" s="44">
        <f>SUM(F5:F47)</f>
        <v>0</v>
      </c>
      <c r="G75" s="46"/>
    </row>
    <row r="76" spans="1:12" x14ac:dyDescent="0.25">
      <c r="A76" s="120"/>
      <c r="B76" s="120"/>
      <c r="C76" s="120"/>
      <c r="D76" s="120"/>
      <c r="E76" s="120"/>
      <c r="F76" s="120"/>
      <c r="G76" s="120"/>
      <c r="H76" s="45"/>
      <c r="I76" s="45"/>
      <c r="J76" s="45"/>
      <c r="K76" s="45"/>
      <c r="L76" s="45"/>
    </row>
    <row r="77" spans="1:12" x14ac:dyDescent="0.25"/>
    <row r="78" spans="1:12" x14ac:dyDescent="0.25"/>
    <row r="79" spans="1:12" x14ac:dyDescent="0.25"/>
    <row r="80" spans="1:12" x14ac:dyDescent="0.25"/>
    <row r="81" x14ac:dyDescent="0.25"/>
    <row r="82" x14ac:dyDescent="0.25"/>
    <row r="83" x14ac:dyDescent="0.25"/>
    <row r="84" x14ac:dyDescent="0.25"/>
    <row r="85" x14ac:dyDescent="0.25"/>
    <row r="86" x14ac:dyDescent="0.25"/>
  </sheetData>
  <sheetProtection selectLockedCells="1"/>
  <mergeCells count="5">
    <mergeCell ref="A1:G1"/>
    <mergeCell ref="B2:G2"/>
    <mergeCell ref="A3:G3"/>
    <mergeCell ref="A75:E75"/>
    <mergeCell ref="A76:G76"/>
  </mergeCells>
  <phoneticPr fontId="45" type="noConversion"/>
  <pageMargins left="0.7" right="0.7" top="0.75" bottom="0.75" header="0.3" footer="0.3"/>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57"/>
  <sheetViews>
    <sheetView showGridLines="0" zoomScaleNormal="100" workbookViewId="0">
      <selection activeCell="B10" sqref="B10"/>
    </sheetView>
  </sheetViews>
  <sheetFormatPr defaultColWidth="0" defaultRowHeight="13.2" zeroHeight="1" x14ac:dyDescent="0.25"/>
  <cols>
    <col min="1" max="1" width="15.6640625" customWidth="1"/>
    <col min="2" max="2" width="65.6640625" style="30" customWidth="1"/>
    <col min="3" max="3" width="5.6640625" style="1" customWidth="1"/>
    <col min="4" max="5" width="30.6640625" style="29" customWidth="1"/>
    <col min="6" max="7" width="15.6640625" style="1" customWidth="1"/>
    <col min="8" max="16384" width="9.109375" hidden="1"/>
  </cols>
  <sheetData>
    <row r="1" spans="1:7" ht="15.6" x14ac:dyDescent="0.25">
      <c r="A1" s="117" t="str">
        <f>'1'!A1:G1</f>
        <v xml:space="preserve">075-24    PRICING  </v>
      </c>
      <c r="B1" s="117"/>
      <c r="C1" s="117"/>
      <c r="D1" s="117"/>
      <c r="E1" s="117"/>
      <c r="F1" s="117"/>
      <c r="G1" s="117"/>
    </row>
    <row r="2" spans="1:7" ht="15.6" x14ac:dyDescent="0.25">
      <c r="A2" s="49" t="s">
        <v>0</v>
      </c>
      <c r="B2" s="116" t="str">
        <f>'1'!B2:G2</f>
        <v>Insert vendor name here</v>
      </c>
      <c r="C2" s="116"/>
      <c r="D2" s="116"/>
      <c r="E2" s="116"/>
      <c r="F2" s="116"/>
      <c r="G2" s="116"/>
    </row>
    <row r="3" spans="1:7" ht="21" x14ac:dyDescent="0.25">
      <c r="A3" s="118" t="s">
        <v>784</v>
      </c>
      <c r="B3" s="118"/>
      <c r="C3" s="118"/>
      <c r="D3" s="118"/>
      <c r="E3" s="118"/>
      <c r="F3" s="118"/>
      <c r="G3" s="118"/>
    </row>
    <row r="4" spans="1:7" x14ac:dyDescent="0.25">
      <c r="A4" s="39" t="s">
        <v>3</v>
      </c>
      <c r="B4" s="39" t="s">
        <v>1</v>
      </c>
      <c r="C4" s="39" t="s">
        <v>11</v>
      </c>
      <c r="D4" s="40" t="s">
        <v>5</v>
      </c>
      <c r="E4" s="40" t="s">
        <v>6</v>
      </c>
      <c r="F4" s="41" t="s">
        <v>120</v>
      </c>
      <c r="G4" s="41" t="s">
        <v>735</v>
      </c>
    </row>
    <row r="5" spans="1:7" ht="14.4" x14ac:dyDescent="0.25">
      <c r="A5" s="2" t="s">
        <v>412</v>
      </c>
      <c r="B5" s="20" t="s">
        <v>559</v>
      </c>
      <c r="C5" s="4" t="s">
        <v>2</v>
      </c>
      <c r="D5" s="5" t="s">
        <v>12</v>
      </c>
      <c r="E5" s="5" t="s">
        <v>558</v>
      </c>
      <c r="F5" s="6"/>
      <c r="G5" s="43" t="s">
        <v>734</v>
      </c>
    </row>
    <row r="6" spans="1:7" ht="14.4" x14ac:dyDescent="0.25">
      <c r="A6" s="2" t="s">
        <v>413</v>
      </c>
      <c r="B6" s="19" t="s">
        <v>293</v>
      </c>
      <c r="C6" s="4" t="s">
        <v>2</v>
      </c>
      <c r="D6" s="5" t="s">
        <v>12</v>
      </c>
      <c r="E6" s="5" t="s">
        <v>560</v>
      </c>
      <c r="F6" s="6"/>
      <c r="G6" s="43" t="s">
        <v>734</v>
      </c>
    </row>
    <row r="7" spans="1:7" ht="14.4" x14ac:dyDescent="0.25">
      <c r="A7" s="2" t="s">
        <v>414</v>
      </c>
      <c r="B7" s="20" t="s">
        <v>1708</v>
      </c>
      <c r="C7" s="4" t="s">
        <v>2</v>
      </c>
      <c r="D7" s="5" t="s">
        <v>12</v>
      </c>
      <c r="E7" s="5"/>
      <c r="F7" s="6"/>
      <c r="G7" s="43" t="s">
        <v>734</v>
      </c>
    </row>
    <row r="8" spans="1:7" ht="14.4" x14ac:dyDescent="0.25">
      <c r="A8" s="2" t="s">
        <v>415</v>
      </c>
      <c r="B8" s="20" t="s">
        <v>594</v>
      </c>
      <c r="C8" s="4" t="s">
        <v>2</v>
      </c>
      <c r="D8" s="5" t="s">
        <v>12</v>
      </c>
      <c r="E8" s="5" t="s">
        <v>561</v>
      </c>
      <c r="F8" s="6"/>
      <c r="G8" s="43" t="s">
        <v>734</v>
      </c>
    </row>
    <row r="9" spans="1:7" ht="14.4" x14ac:dyDescent="0.25">
      <c r="A9" s="2" t="s">
        <v>416</v>
      </c>
      <c r="B9" s="20" t="s">
        <v>294</v>
      </c>
      <c r="C9" s="4" t="s">
        <v>2</v>
      </c>
      <c r="D9" s="5" t="s">
        <v>12</v>
      </c>
      <c r="E9" s="5" t="s">
        <v>92</v>
      </c>
      <c r="F9" s="6"/>
      <c r="G9" s="43" t="s">
        <v>734</v>
      </c>
    </row>
    <row r="10" spans="1:7" ht="14.4" x14ac:dyDescent="0.25">
      <c r="A10" s="2" t="s">
        <v>417</v>
      </c>
      <c r="B10" s="3" t="s">
        <v>295</v>
      </c>
      <c r="C10" s="10" t="s">
        <v>2</v>
      </c>
      <c r="D10" s="7" t="s">
        <v>12</v>
      </c>
      <c r="E10" s="5" t="s">
        <v>93</v>
      </c>
      <c r="F10" s="6"/>
      <c r="G10" s="43" t="s">
        <v>734</v>
      </c>
    </row>
    <row r="11" spans="1:7" ht="14.4" x14ac:dyDescent="0.25">
      <c r="A11" s="2" t="s">
        <v>418</v>
      </c>
      <c r="B11" s="20" t="s">
        <v>291</v>
      </c>
      <c r="C11" s="7" t="s">
        <v>2</v>
      </c>
      <c r="D11" s="7" t="s">
        <v>263</v>
      </c>
      <c r="E11" s="28" t="s">
        <v>273</v>
      </c>
      <c r="F11" s="6"/>
      <c r="G11" s="43" t="s">
        <v>734</v>
      </c>
    </row>
    <row r="12" spans="1:7" ht="14.4" x14ac:dyDescent="0.25">
      <c r="A12" s="2" t="s">
        <v>419</v>
      </c>
      <c r="B12" s="20" t="s">
        <v>292</v>
      </c>
      <c r="C12" s="7" t="s">
        <v>2</v>
      </c>
      <c r="D12" s="7" t="s">
        <v>263</v>
      </c>
      <c r="E12" s="28" t="s">
        <v>272</v>
      </c>
      <c r="F12" s="6"/>
      <c r="G12" s="43" t="s">
        <v>734</v>
      </c>
    </row>
    <row r="13" spans="1:7" ht="14.4" x14ac:dyDescent="0.25">
      <c r="A13" s="2" t="s">
        <v>420</v>
      </c>
      <c r="B13" s="19" t="s">
        <v>293</v>
      </c>
      <c r="C13" s="7" t="s">
        <v>2</v>
      </c>
      <c r="D13" s="7" t="s">
        <v>263</v>
      </c>
      <c r="E13" s="28" t="s">
        <v>272</v>
      </c>
      <c r="F13" s="6"/>
      <c r="G13" s="43" t="s">
        <v>734</v>
      </c>
    </row>
    <row r="14" spans="1:7" ht="28.8" x14ac:dyDescent="0.25">
      <c r="A14" s="2" t="s">
        <v>1709</v>
      </c>
      <c r="B14" s="19" t="s">
        <v>1711</v>
      </c>
      <c r="C14" s="7" t="s">
        <v>2</v>
      </c>
      <c r="D14" s="7" t="s">
        <v>263</v>
      </c>
      <c r="E14" s="28" t="s">
        <v>1712</v>
      </c>
      <c r="F14" s="6"/>
      <c r="G14" s="43" t="s">
        <v>734</v>
      </c>
    </row>
    <row r="15" spans="1:7" ht="14.4" x14ac:dyDescent="0.25">
      <c r="A15" s="2" t="s">
        <v>1710</v>
      </c>
      <c r="B15" s="3" t="s">
        <v>295</v>
      </c>
      <c r="C15" s="10" t="s">
        <v>2</v>
      </c>
      <c r="D15" s="7" t="s">
        <v>263</v>
      </c>
      <c r="E15" s="5" t="s">
        <v>93</v>
      </c>
      <c r="F15" s="6"/>
      <c r="G15" s="43" t="s">
        <v>734</v>
      </c>
    </row>
    <row r="16" spans="1:7" ht="16.2" x14ac:dyDescent="0.25">
      <c r="A16" s="119"/>
      <c r="B16" s="119"/>
      <c r="C16" s="119"/>
      <c r="D16" s="119"/>
      <c r="E16" s="119"/>
      <c r="F16" s="44">
        <f>SUM(F5:F15)</f>
        <v>0</v>
      </c>
      <c r="G16" s="46"/>
    </row>
    <row r="17" spans="1:7" ht="16.2" x14ac:dyDescent="0.35">
      <c r="A17" s="121"/>
      <c r="B17" s="122"/>
      <c r="C17" s="122"/>
      <c r="D17" s="122"/>
      <c r="E17" s="122"/>
      <c r="F17" s="122"/>
      <c r="G17" s="123"/>
    </row>
    <row r="18" spans="1:7" ht="14.4" hidden="1" x14ac:dyDescent="0.25">
      <c r="G18" s="48"/>
    </row>
    <row r="19" spans="1:7" ht="14.4" hidden="1" x14ac:dyDescent="0.25">
      <c r="G19" s="48"/>
    </row>
    <row r="20" spans="1:7" ht="14.4" hidden="1" x14ac:dyDescent="0.25">
      <c r="G20" s="48"/>
    </row>
    <row r="21" spans="1:7" ht="14.4" hidden="1" x14ac:dyDescent="0.25">
      <c r="G21" s="48"/>
    </row>
    <row r="22" spans="1:7" ht="14.4" hidden="1" x14ac:dyDescent="0.25">
      <c r="G22" s="48"/>
    </row>
    <row r="23" spans="1:7" ht="14.4" hidden="1" x14ac:dyDescent="0.25">
      <c r="G23" s="48"/>
    </row>
    <row r="24" spans="1:7" ht="14.4" hidden="1" x14ac:dyDescent="0.25">
      <c r="G24" s="48"/>
    </row>
    <row r="25" spans="1:7" ht="14.4" hidden="1" x14ac:dyDescent="0.25">
      <c r="G25" s="48"/>
    </row>
    <row r="26" spans="1:7" ht="14.4" hidden="1" x14ac:dyDescent="0.25">
      <c r="G26" s="48"/>
    </row>
    <row r="27" spans="1:7" ht="14.4" hidden="1" x14ac:dyDescent="0.25">
      <c r="G27" s="48"/>
    </row>
    <row r="28" spans="1:7" ht="14.4" hidden="1" x14ac:dyDescent="0.25">
      <c r="G28" s="48"/>
    </row>
    <row r="29" spans="1:7" ht="14.4" hidden="1" x14ac:dyDescent="0.25">
      <c r="G29" s="48"/>
    </row>
    <row r="30" spans="1:7" ht="14.4" hidden="1" x14ac:dyDescent="0.25">
      <c r="G30" s="48"/>
    </row>
    <row r="31" spans="1:7" ht="14.4" hidden="1" x14ac:dyDescent="0.25">
      <c r="G31" s="48"/>
    </row>
    <row r="32" spans="1:7" ht="14.4" hidden="1" x14ac:dyDescent="0.25">
      <c r="G32" s="48"/>
    </row>
    <row r="33" spans="7:7" ht="14.4" hidden="1" x14ac:dyDescent="0.25">
      <c r="G33" s="48"/>
    </row>
    <row r="34" spans="7:7" ht="14.4" hidden="1" x14ac:dyDescent="0.25">
      <c r="G34" s="48"/>
    </row>
    <row r="35" spans="7:7" ht="14.4" hidden="1" x14ac:dyDescent="0.25">
      <c r="G35" s="48"/>
    </row>
    <row r="36" spans="7:7" ht="14.4" hidden="1" x14ac:dyDescent="0.25">
      <c r="G36" s="48"/>
    </row>
    <row r="37" spans="7:7" ht="14.4" hidden="1" x14ac:dyDescent="0.25">
      <c r="G37" s="48"/>
    </row>
    <row r="38" spans="7:7" ht="14.4" hidden="1" x14ac:dyDescent="0.25">
      <c r="G38" s="48"/>
    </row>
    <row r="39" spans="7:7" ht="14.4" hidden="1" x14ac:dyDescent="0.25">
      <c r="G39" s="48"/>
    </row>
    <row r="40" spans="7:7" ht="14.4" hidden="1" x14ac:dyDescent="0.25">
      <c r="G40" s="48"/>
    </row>
    <row r="41" spans="7:7" ht="14.4" hidden="1" x14ac:dyDescent="0.25">
      <c r="G41" s="48"/>
    </row>
    <row r="42" spans="7:7" ht="14.4" hidden="1" x14ac:dyDescent="0.25">
      <c r="G42" s="48"/>
    </row>
    <row r="43" spans="7:7" ht="14.4" hidden="1" x14ac:dyDescent="0.25">
      <c r="G43" s="48"/>
    </row>
    <row r="44" spans="7:7" ht="14.4" hidden="1" x14ac:dyDescent="0.25">
      <c r="G44" s="48"/>
    </row>
    <row r="45" spans="7:7" ht="14.4" hidden="1" x14ac:dyDescent="0.25">
      <c r="G45" s="48"/>
    </row>
    <row r="46" spans="7:7" ht="14.4" hidden="1" x14ac:dyDescent="0.25">
      <c r="G46" s="48"/>
    </row>
    <row r="47" spans="7:7" ht="14.4" hidden="1" x14ac:dyDescent="0.25">
      <c r="G47" s="48"/>
    </row>
    <row r="48" spans="7:7" ht="14.4" hidden="1" x14ac:dyDescent="0.25">
      <c r="G48" s="48"/>
    </row>
    <row r="49" spans="7:7" ht="14.4" hidden="1" x14ac:dyDescent="0.25">
      <c r="G49" s="48"/>
    </row>
    <row r="50" spans="7:7" ht="14.4" hidden="1" x14ac:dyDescent="0.25">
      <c r="G50" s="48"/>
    </row>
    <row r="51" spans="7:7" ht="14.4" hidden="1" x14ac:dyDescent="0.25">
      <c r="G51" s="48"/>
    </row>
    <row r="52" spans="7:7" ht="14.4" hidden="1" x14ac:dyDescent="0.25">
      <c r="G52" s="48"/>
    </row>
    <row r="53" spans="7:7" ht="14.4" hidden="1" x14ac:dyDescent="0.25">
      <c r="G53" s="48"/>
    </row>
    <row r="54" spans="7:7" ht="14.4" hidden="1" x14ac:dyDescent="0.25">
      <c r="G54" s="48"/>
    </row>
    <row r="55" spans="7:7" ht="14.4" hidden="1" x14ac:dyDescent="0.25">
      <c r="G55" s="48"/>
    </row>
    <row r="56" spans="7:7" ht="16.2" hidden="1" x14ac:dyDescent="0.25">
      <c r="G56" s="47"/>
    </row>
    <row r="57" spans="7:7" hidden="1" x14ac:dyDescent="0.25">
      <c r="G57"/>
    </row>
  </sheetData>
  <sheetProtection selectLockedCells="1"/>
  <mergeCells count="5">
    <mergeCell ref="A17:G17"/>
    <mergeCell ref="A16:E16"/>
    <mergeCell ref="A3:G3"/>
    <mergeCell ref="B2:G2"/>
    <mergeCell ref="A1:G1"/>
  </mergeCells>
  <phoneticPr fontId="45" type="noConversion"/>
  <pageMargins left="0.7" right="0.7" top="0.75" bottom="0.7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9"/>
  <sheetViews>
    <sheetView workbookViewId="0">
      <selection activeCell="B18" sqref="B18"/>
    </sheetView>
  </sheetViews>
  <sheetFormatPr defaultColWidth="0" defaultRowHeight="13.2" zeroHeight="1" x14ac:dyDescent="0.25"/>
  <cols>
    <col min="1" max="1" width="15.6640625" style="51" customWidth="1"/>
    <col min="2" max="2" width="65.6640625" style="51" customWidth="1"/>
    <col min="3" max="3" width="5.6640625" style="51" customWidth="1"/>
    <col min="4" max="4" width="30.6640625" style="52" customWidth="1"/>
    <col min="5" max="5" width="30.6640625" style="53" customWidth="1"/>
    <col min="6" max="6" width="15.6640625" style="51" customWidth="1"/>
    <col min="7" max="7" width="15.6640625" style="52" customWidth="1"/>
    <col min="8" max="16384" width="9.109375" style="51" hidden="1"/>
  </cols>
  <sheetData>
    <row r="1" spans="1:7" ht="15.6" x14ac:dyDescent="0.25">
      <c r="A1" s="117" t="str">
        <f>'1'!A1:G1</f>
        <v xml:space="preserve">075-24    PRICING  </v>
      </c>
      <c r="B1" s="117"/>
      <c r="C1" s="117"/>
      <c r="D1" s="117"/>
      <c r="E1" s="117"/>
      <c r="F1" s="117"/>
      <c r="G1" s="117"/>
    </row>
    <row r="2" spans="1:7" ht="15.6" x14ac:dyDescent="0.3">
      <c r="A2" s="49" t="s">
        <v>0</v>
      </c>
      <c r="B2" s="125" t="str">
        <f>'1'!B2:G2</f>
        <v>Insert vendor name here</v>
      </c>
      <c r="C2" s="125"/>
      <c r="D2" s="125"/>
      <c r="E2" s="125"/>
      <c r="F2" s="125"/>
      <c r="G2" s="125"/>
    </row>
    <row r="3" spans="1:7" ht="21" x14ac:dyDescent="0.25">
      <c r="A3" s="118" t="s">
        <v>785</v>
      </c>
      <c r="B3" s="118"/>
      <c r="C3" s="118"/>
      <c r="D3" s="118"/>
      <c r="E3" s="118"/>
      <c r="F3" s="118"/>
      <c r="G3" s="118"/>
    </row>
    <row r="4" spans="1:7" x14ac:dyDescent="0.25">
      <c r="A4" s="39" t="s">
        <v>3</v>
      </c>
      <c r="B4" s="39" t="s">
        <v>1</v>
      </c>
      <c r="C4" s="39" t="s">
        <v>11</v>
      </c>
      <c r="D4" s="40" t="s">
        <v>5</v>
      </c>
      <c r="E4" s="40" t="s">
        <v>6</v>
      </c>
      <c r="F4" s="41" t="s">
        <v>120</v>
      </c>
      <c r="G4" s="41" t="s">
        <v>735</v>
      </c>
    </row>
    <row r="5" spans="1:7" ht="28.8" x14ac:dyDescent="0.25">
      <c r="A5" s="35" t="s">
        <v>421</v>
      </c>
      <c r="B5" s="19" t="s">
        <v>623</v>
      </c>
      <c r="C5" s="7" t="s">
        <v>2</v>
      </c>
      <c r="D5" s="20"/>
      <c r="E5" s="20"/>
      <c r="F5" s="6"/>
      <c r="G5" s="7" t="s">
        <v>734</v>
      </c>
    </row>
    <row r="6" spans="1:7" ht="28.8" x14ac:dyDescent="0.25">
      <c r="A6" s="35" t="s">
        <v>422</v>
      </c>
      <c r="B6" s="19" t="s">
        <v>631</v>
      </c>
      <c r="C6" s="7" t="s">
        <v>2</v>
      </c>
      <c r="D6" s="20"/>
      <c r="E6" s="20"/>
      <c r="F6" s="6"/>
      <c r="G6" s="7" t="s">
        <v>734</v>
      </c>
    </row>
    <row r="7" spans="1:7" ht="28.8" x14ac:dyDescent="0.25">
      <c r="A7" s="35" t="s">
        <v>423</v>
      </c>
      <c r="B7" s="19" t="s">
        <v>624</v>
      </c>
      <c r="C7" s="7" t="s">
        <v>2</v>
      </c>
      <c r="D7" s="20"/>
      <c r="E7" s="20"/>
      <c r="F7" s="6"/>
      <c r="G7" s="7" t="s">
        <v>734</v>
      </c>
    </row>
    <row r="8" spans="1:7" ht="28.8" x14ac:dyDescent="0.25">
      <c r="A8" s="35" t="s">
        <v>424</v>
      </c>
      <c r="B8" s="19" t="s">
        <v>632</v>
      </c>
      <c r="C8" s="7" t="s">
        <v>2</v>
      </c>
      <c r="D8" s="20"/>
      <c r="E8" s="20"/>
      <c r="F8" s="6"/>
      <c r="G8" s="7" t="s">
        <v>734</v>
      </c>
    </row>
    <row r="9" spans="1:7" ht="28.8" x14ac:dyDescent="0.25">
      <c r="A9" s="35" t="s">
        <v>425</v>
      </c>
      <c r="B9" s="19" t="s">
        <v>636</v>
      </c>
      <c r="C9" s="7" t="s">
        <v>2</v>
      </c>
      <c r="D9" s="20"/>
      <c r="E9" s="20"/>
      <c r="F9" s="6"/>
      <c r="G9" s="7" t="s">
        <v>734</v>
      </c>
    </row>
    <row r="10" spans="1:7" ht="28.8" x14ac:dyDescent="0.25">
      <c r="A10" s="35" t="s">
        <v>426</v>
      </c>
      <c r="B10" s="19" t="s">
        <v>637</v>
      </c>
      <c r="C10" s="7" t="s">
        <v>2</v>
      </c>
      <c r="D10" s="20"/>
      <c r="E10" s="20"/>
      <c r="F10" s="6"/>
      <c r="G10" s="7" t="s">
        <v>734</v>
      </c>
    </row>
    <row r="11" spans="1:7" ht="28.8" x14ac:dyDescent="0.25">
      <c r="A11" s="35" t="s">
        <v>427</v>
      </c>
      <c r="B11" s="19" t="s">
        <v>638</v>
      </c>
      <c r="C11" s="7" t="s">
        <v>2</v>
      </c>
      <c r="D11" s="20"/>
      <c r="E11" s="20"/>
      <c r="F11" s="6"/>
      <c r="G11" s="7" t="s">
        <v>734</v>
      </c>
    </row>
    <row r="12" spans="1:7" ht="28.8" x14ac:dyDescent="0.25">
      <c r="A12" s="35" t="s">
        <v>627</v>
      </c>
      <c r="B12" s="19" t="s">
        <v>640</v>
      </c>
      <c r="C12" s="7" t="s">
        <v>2</v>
      </c>
      <c r="D12" s="20"/>
      <c r="E12" s="20"/>
      <c r="F12" s="6"/>
      <c r="G12" s="7" t="s">
        <v>734</v>
      </c>
    </row>
    <row r="13" spans="1:7" ht="14.4" x14ac:dyDescent="0.25">
      <c r="A13" s="35" t="s">
        <v>628</v>
      </c>
      <c r="B13" s="19" t="s">
        <v>639</v>
      </c>
      <c r="C13" s="7" t="s">
        <v>2</v>
      </c>
      <c r="D13" s="20"/>
      <c r="E13" s="20"/>
      <c r="F13" s="6"/>
      <c r="G13" s="7" t="s">
        <v>734</v>
      </c>
    </row>
    <row r="14" spans="1:7" ht="14.4" x14ac:dyDescent="0.25">
      <c r="A14" s="35" t="s">
        <v>629</v>
      </c>
      <c r="B14" s="19" t="s">
        <v>641</v>
      </c>
      <c r="C14" s="7" t="s">
        <v>2</v>
      </c>
      <c r="D14" s="20"/>
      <c r="E14" s="20"/>
      <c r="F14" s="6"/>
      <c r="G14" s="7" t="s">
        <v>734</v>
      </c>
    </row>
    <row r="15" spans="1:7" ht="28.8" x14ac:dyDescent="0.25">
      <c r="A15" s="35" t="s">
        <v>630</v>
      </c>
      <c r="B15" s="19" t="s">
        <v>642</v>
      </c>
      <c r="C15" s="7" t="s">
        <v>2</v>
      </c>
      <c r="D15" s="20"/>
      <c r="E15" s="20"/>
      <c r="F15" s="6"/>
      <c r="G15" s="7" t="s">
        <v>734</v>
      </c>
    </row>
    <row r="16" spans="1:7" ht="28.8" x14ac:dyDescent="0.25">
      <c r="A16" s="35" t="s">
        <v>1060</v>
      </c>
      <c r="B16" s="19" t="s">
        <v>643</v>
      </c>
      <c r="C16" s="7" t="s">
        <v>2</v>
      </c>
      <c r="D16" s="20"/>
      <c r="E16" s="20"/>
      <c r="F16" s="6"/>
      <c r="G16" s="7" t="s">
        <v>734</v>
      </c>
    </row>
    <row r="17" spans="1:7" ht="28.8" x14ac:dyDescent="0.25">
      <c r="A17" s="35" t="s">
        <v>1061</v>
      </c>
      <c r="B17" s="19" t="s">
        <v>725</v>
      </c>
      <c r="C17" s="7" t="s">
        <v>2</v>
      </c>
      <c r="D17" s="20"/>
      <c r="E17" s="20"/>
      <c r="F17" s="6"/>
      <c r="G17" s="7" t="s">
        <v>734</v>
      </c>
    </row>
    <row r="18" spans="1:7" ht="28.8" x14ac:dyDescent="0.25">
      <c r="A18" s="35" t="s">
        <v>1062</v>
      </c>
      <c r="B18" s="19" t="s">
        <v>726</v>
      </c>
      <c r="C18" s="7" t="s">
        <v>2</v>
      </c>
      <c r="D18" s="20"/>
      <c r="E18" s="20"/>
      <c r="F18" s="6"/>
      <c r="G18" s="7" t="s">
        <v>734</v>
      </c>
    </row>
    <row r="19" spans="1:7" ht="28.8" x14ac:dyDescent="0.25">
      <c r="A19" s="35" t="s">
        <v>1063</v>
      </c>
      <c r="B19" s="19" t="s">
        <v>727</v>
      </c>
      <c r="C19" s="7" t="s">
        <v>2</v>
      </c>
      <c r="D19" s="20"/>
      <c r="E19" s="20"/>
      <c r="F19" s="6"/>
      <c r="G19" s="7" t="s">
        <v>734</v>
      </c>
    </row>
    <row r="20" spans="1:7" ht="28.8" x14ac:dyDescent="0.25">
      <c r="A20" s="35" t="s">
        <v>1064</v>
      </c>
      <c r="B20" s="19" t="s">
        <v>728</v>
      </c>
      <c r="C20" s="7" t="s">
        <v>2</v>
      </c>
      <c r="D20" s="20"/>
      <c r="E20" s="20"/>
      <c r="F20" s="6"/>
      <c r="G20" s="7" t="s">
        <v>734</v>
      </c>
    </row>
    <row r="21" spans="1:7" ht="14.4" x14ac:dyDescent="0.25">
      <c r="A21" s="35" t="s">
        <v>1065</v>
      </c>
      <c r="B21" s="19" t="s">
        <v>729</v>
      </c>
      <c r="C21" s="7" t="s">
        <v>2</v>
      </c>
      <c r="D21" s="20"/>
      <c r="E21" s="20"/>
      <c r="F21" s="6"/>
      <c r="G21" s="7" t="s">
        <v>734</v>
      </c>
    </row>
    <row r="22" spans="1:7" ht="14.4" x14ac:dyDescent="0.25">
      <c r="A22" s="35" t="s">
        <v>1066</v>
      </c>
      <c r="B22" s="19" t="s">
        <v>611</v>
      </c>
      <c r="C22" s="7" t="s">
        <v>121</v>
      </c>
      <c r="D22" s="20"/>
      <c r="E22" s="20"/>
      <c r="F22" s="6"/>
      <c r="G22" s="7" t="s">
        <v>734</v>
      </c>
    </row>
    <row r="23" spans="1:7" ht="14.4" x14ac:dyDescent="0.25">
      <c r="A23" s="35" t="s">
        <v>1067</v>
      </c>
      <c r="B23" s="19" t="s">
        <v>612</v>
      </c>
      <c r="C23" s="7" t="s">
        <v>2</v>
      </c>
      <c r="D23" s="20"/>
      <c r="E23" s="20"/>
      <c r="F23" s="6"/>
      <c r="G23" s="7" t="s">
        <v>734</v>
      </c>
    </row>
    <row r="24" spans="1:7" ht="14.4" x14ac:dyDescent="0.25">
      <c r="A24" s="35" t="s">
        <v>1068</v>
      </c>
      <c r="B24" s="19" t="s">
        <v>613</v>
      </c>
      <c r="C24" s="7" t="s">
        <v>2</v>
      </c>
      <c r="D24" s="20"/>
      <c r="E24" s="20"/>
      <c r="F24" s="6"/>
      <c r="G24" s="7" t="s">
        <v>734</v>
      </c>
    </row>
    <row r="25" spans="1:7" ht="14.4" x14ac:dyDescent="0.25">
      <c r="A25" s="35" t="s">
        <v>1069</v>
      </c>
      <c r="B25" s="19" t="s">
        <v>614</v>
      </c>
      <c r="C25" s="7" t="s">
        <v>121</v>
      </c>
      <c r="D25" s="20"/>
      <c r="E25" s="20"/>
      <c r="F25" s="6"/>
      <c r="G25" s="7" t="s">
        <v>734</v>
      </c>
    </row>
    <row r="26" spans="1:7" ht="14.4" x14ac:dyDescent="0.25">
      <c r="A26" s="35" t="s">
        <v>1070</v>
      </c>
      <c r="B26" s="19" t="s">
        <v>615</v>
      </c>
      <c r="C26" s="7" t="s">
        <v>2</v>
      </c>
      <c r="D26" s="20"/>
      <c r="E26" s="20"/>
      <c r="F26" s="6"/>
      <c r="G26" s="7" t="s">
        <v>734</v>
      </c>
    </row>
    <row r="27" spans="1:7" ht="14.4" x14ac:dyDescent="0.25">
      <c r="A27" s="35" t="s">
        <v>1071</v>
      </c>
      <c r="B27" s="19" t="s">
        <v>616</v>
      </c>
      <c r="C27" s="7" t="s">
        <v>2</v>
      </c>
      <c r="D27" s="20"/>
      <c r="E27" s="20"/>
      <c r="F27" s="6"/>
      <c r="G27" s="7" t="s">
        <v>734</v>
      </c>
    </row>
    <row r="28" spans="1:7" ht="14.4" x14ac:dyDescent="0.25">
      <c r="A28" s="35" t="s">
        <v>1072</v>
      </c>
      <c r="B28" s="19" t="s">
        <v>617</v>
      </c>
      <c r="C28" s="7" t="s">
        <v>121</v>
      </c>
      <c r="D28" s="20"/>
      <c r="E28" s="20"/>
      <c r="F28" s="6"/>
      <c r="G28" s="7" t="s">
        <v>734</v>
      </c>
    </row>
    <row r="29" spans="1:7" ht="14.4" x14ac:dyDescent="0.25">
      <c r="A29" s="35" t="s">
        <v>1073</v>
      </c>
      <c r="B29" s="19" t="s">
        <v>618</v>
      </c>
      <c r="C29" s="7" t="s">
        <v>2</v>
      </c>
      <c r="D29" s="20"/>
      <c r="E29" s="20"/>
      <c r="F29" s="6"/>
      <c r="G29" s="7" t="s">
        <v>734</v>
      </c>
    </row>
    <row r="30" spans="1:7" ht="14.4" x14ac:dyDescent="0.25">
      <c r="A30" s="35" t="s">
        <v>1074</v>
      </c>
      <c r="B30" s="19" t="s">
        <v>619</v>
      </c>
      <c r="C30" s="7" t="s">
        <v>2</v>
      </c>
      <c r="D30" s="20"/>
      <c r="E30" s="20"/>
      <c r="F30" s="6"/>
      <c r="G30" s="7" t="s">
        <v>734</v>
      </c>
    </row>
    <row r="31" spans="1:7" ht="14.4" x14ac:dyDescent="0.25">
      <c r="A31" s="35" t="s">
        <v>1075</v>
      </c>
      <c r="B31" s="19" t="s">
        <v>620</v>
      </c>
      <c r="C31" s="7" t="s">
        <v>121</v>
      </c>
      <c r="D31" s="20"/>
      <c r="E31" s="20"/>
      <c r="F31" s="6"/>
      <c r="G31" s="7" t="s">
        <v>734</v>
      </c>
    </row>
    <row r="32" spans="1:7" ht="14.4" x14ac:dyDescent="0.25">
      <c r="A32" s="35" t="s">
        <v>1076</v>
      </c>
      <c r="B32" s="19" t="s">
        <v>621</v>
      </c>
      <c r="C32" s="7" t="s">
        <v>2</v>
      </c>
      <c r="D32" s="20"/>
      <c r="E32" s="20"/>
      <c r="F32" s="6"/>
      <c r="G32" s="7" t="s">
        <v>734</v>
      </c>
    </row>
    <row r="33" spans="1:7" ht="14.4" x14ac:dyDescent="0.25">
      <c r="A33" s="35" t="s">
        <v>1077</v>
      </c>
      <c r="B33" s="19" t="s">
        <v>622</v>
      </c>
      <c r="C33" s="7" t="s">
        <v>2</v>
      </c>
      <c r="D33" s="20"/>
      <c r="E33" s="20"/>
      <c r="F33" s="6"/>
      <c r="G33" s="7" t="s">
        <v>734</v>
      </c>
    </row>
    <row r="34" spans="1:7" ht="14.4" x14ac:dyDescent="0.25">
      <c r="A34" s="35" t="s">
        <v>1078</v>
      </c>
      <c r="B34" s="19" t="s">
        <v>579</v>
      </c>
      <c r="C34" s="7" t="s">
        <v>121</v>
      </c>
      <c r="D34" s="7" t="s">
        <v>583</v>
      </c>
      <c r="E34" s="7" t="s">
        <v>589</v>
      </c>
      <c r="F34" s="6"/>
      <c r="G34" s="7" t="s">
        <v>734</v>
      </c>
    </row>
    <row r="35" spans="1:7" ht="14.4" x14ac:dyDescent="0.25">
      <c r="A35" s="35" t="s">
        <v>1079</v>
      </c>
      <c r="B35" s="19" t="s">
        <v>603</v>
      </c>
      <c r="C35" s="7" t="s">
        <v>2</v>
      </c>
      <c r="D35" s="7" t="s">
        <v>583</v>
      </c>
      <c r="E35" s="7" t="s">
        <v>589</v>
      </c>
      <c r="F35" s="6"/>
      <c r="G35" s="7" t="s">
        <v>734</v>
      </c>
    </row>
    <row r="36" spans="1:7" ht="14.4" x14ac:dyDescent="0.25">
      <c r="A36" s="35" t="s">
        <v>1080</v>
      </c>
      <c r="B36" s="19" t="s">
        <v>604</v>
      </c>
      <c r="C36" s="7" t="s">
        <v>2</v>
      </c>
      <c r="D36" s="7" t="s">
        <v>583</v>
      </c>
      <c r="E36" s="7" t="s">
        <v>589</v>
      </c>
      <c r="F36" s="6"/>
      <c r="G36" s="7" t="s">
        <v>734</v>
      </c>
    </row>
    <row r="37" spans="1:7" ht="14.4" x14ac:dyDescent="0.25">
      <c r="A37" s="35" t="s">
        <v>1081</v>
      </c>
      <c r="B37" s="19" t="s">
        <v>580</v>
      </c>
      <c r="C37" s="7" t="s">
        <v>121</v>
      </c>
      <c r="D37" s="7" t="s">
        <v>583</v>
      </c>
      <c r="E37" s="7" t="s">
        <v>590</v>
      </c>
      <c r="F37" s="6"/>
      <c r="G37" s="7" t="s">
        <v>734</v>
      </c>
    </row>
    <row r="38" spans="1:7" ht="14.4" x14ac:dyDescent="0.25">
      <c r="A38" s="35" t="s">
        <v>1082</v>
      </c>
      <c r="B38" s="19" t="s">
        <v>605</v>
      </c>
      <c r="C38" s="7" t="s">
        <v>2</v>
      </c>
      <c r="D38" s="7" t="s">
        <v>583</v>
      </c>
      <c r="E38" s="7" t="s">
        <v>590</v>
      </c>
      <c r="F38" s="6"/>
      <c r="G38" s="7" t="s">
        <v>734</v>
      </c>
    </row>
    <row r="39" spans="1:7" ht="14.4" x14ac:dyDescent="0.25">
      <c r="A39" s="35" t="s">
        <v>1083</v>
      </c>
      <c r="B39" s="19" t="s">
        <v>606</v>
      </c>
      <c r="C39" s="7" t="s">
        <v>2</v>
      </c>
      <c r="D39" s="7" t="s">
        <v>583</v>
      </c>
      <c r="E39" s="7" t="s">
        <v>590</v>
      </c>
      <c r="F39" s="6"/>
      <c r="G39" s="7" t="s">
        <v>734</v>
      </c>
    </row>
    <row r="40" spans="1:7" ht="14.4" x14ac:dyDescent="0.25">
      <c r="A40" s="35" t="s">
        <v>1084</v>
      </c>
      <c r="B40" s="19" t="s">
        <v>581</v>
      </c>
      <c r="C40" s="7" t="s">
        <v>121</v>
      </c>
      <c r="D40" s="7" t="s">
        <v>583</v>
      </c>
      <c r="E40" s="7" t="s">
        <v>591</v>
      </c>
      <c r="F40" s="6"/>
      <c r="G40" s="7" t="s">
        <v>734</v>
      </c>
    </row>
    <row r="41" spans="1:7" ht="14.4" x14ac:dyDescent="0.25">
      <c r="A41" s="35" t="s">
        <v>1085</v>
      </c>
      <c r="B41" s="19" t="s">
        <v>607</v>
      </c>
      <c r="C41" s="7" t="s">
        <v>2</v>
      </c>
      <c r="D41" s="7" t="s">
        <v>583</v>
      </c>
      <c r="E41" s="7" t="s">
        <v>591</v>
      </c>
      <c r="F41" s="6"/>
      <c r="G41" s="7" t="s">
        <v>734</v>
      </c>
    </row>
    <row r="42" spans="1:7" ht="14.4" x14ac:dyDescent="0.25">
      <c r="A42" s="35" t="s">
        <v>1086</v>
      </c>
      <c r="B42" s="19" t="s">
        <v>608</v>
      </c>
      <c r="C42" s="7" t="s">
        <v>2</v>
      </c>
      <c r="D42" s="7" t="s">
        <v>583</v>
      </c>
      <c r="E42" s="7" t="s">
        <v>591</v>
      </c>
      <c r="F42" s="6"/>
      <c r="G42" s="7" t="s">
        <v>734</v>
      </c>
    </row>
    <row r="43" spans="1:7" ht="14.4" x14ac:dyDescent="0.25">
      <c r="A43" s="35" t="s">
        <v>1087</v>
      </c>
      <c r="B43" s="19" t="s">
        <v>582</v>
      </c>
      <c r="C43" s="7" t="s">
        <v>121</v>
      </c>
      <c r="D43" s="7" t="s">
        <v>583</v>
      </c>
      <c r="E43" s="7" t="s">
        <v>592</v>
      </c>
      <c r="F43" s="6"/>
      <c r="G43" s="7" t="s">
        <v>734</v>
      </c>
    </row>
    <row r="44" spans="1:7" ht="14.4" x14ac:dyDescent="0.25">
      <c r="A44" s="35" t="s">
        <v>1088</v>
      </c>
      <c r="B44" s="19" t="s">
        <v>609</v>
      </c>
      <c r="C44" s="7" t="s">
        <v>2</v>
      </c>
      <c r="D44" s="7" t="s">
        <v>583</v>
      </c>
      <c r="E44" s="7" t="s">
        <v>592</v>
      </c>
      <c r="F44" s="6"/>
      <c r="G44" s="7" t="s">
        <v>734</v>
      </c>
    </row>
    <row r="45" spans="1:7" ht="14.4" x14ac:dyDescent="0.25">
      <c r="A45" s="35" t="s">
        <v>1089</v>
      </c>
      <c r="B45" s="19" t="s">
        <v>610</v>
      </c>
      <c r="C45" s="7" t="s">
        <v>2</v>
      </c>
      <c r="D45" s="7" t="s">
        <v>583</v>
      </c>
      <c r="E45" s="7" t="s">
        <v>592</v>
      </c>
      <c r="F45" s="6"/>
      <c r="G45" s="7" t="s">
        <v>734</v>
      </c>
    </row>
    <row r="46" spans="1:7" ht="14.4" x14ac:dyDescent="0.25">
      <c r="A46" s="35" t="s">
        <v>1090</v>
      </c>
      <c r="B46" s="19" t="s">
        <v>579</v>
      </c>
      <c r="C46" s="7" t="s">
        <v>121</v>
      </c>
      <c r="D46" s="7" t="s">
        <v>584</v>
      </c>
      <c r="E46" s="7" t="s">
        <v>585</v>
      </c>
      <c r="F46" s="6"/>
      <c r="G46" s="7" t="s">
        <v>734</v>
      </c>
    </row>
    <row r="47" spans="1:7" ht="14.4" x14ac:dyDescent="0.25">
      <c r="A47" s="35" t="s">
        <v>1091</v>
      </c>
      <c r="B47" s="19" t="s">
        <v>603</v>
      </c>
      <c r="C47" s="7" t="s">
        <v>2</v>
      </c>
      <c r="D47" s="7" t="s">
        <v>584</v>
      </c>
      <c r="E47" s="7" t="s">
        <v>585</v>
      </c>
      <c r="F47" s="6"/>
      <c r="G47" s="7" t="s">
        <v>734</v>
      </c>
    </row>
    <row r="48" spans="1:7" ht="14.4" x14ac:dyDescent="0.25">
      <c r="A48" s="35" t="s">
        <v>1092</v>
      </c>
      <c r="B48" s="19" t="s">
        <v>604</v>
      </c>
      <c r="C48" s="7" t="s">
        <v>2</v>
      </c>
      <c r="D48" s="7" t="s">
        <v>584</v>
      </c>
      <c r="E48" s="7" t="s">
        <v>585</v>
      </c>
      <c r="F48" s="6"/>
      <c r="G48" s="7" t="s">
        <v>734</v>
      </c>
    </row>
    <row r="49" spans="1:7" ht="14.4" x14ac:dyDescent="0.25">
      <c r="A49" s="35" t="s">
        <v>1093</v>
      </c>
      <c r="B49" s="19" t="s">
        <v>580</v>
      </c>
      <c r="C49" s="7" t="s">
        <v>121</v>
      </c>
      <c r="D49" s="7" t="s">
        <v>584</v>
      </c>
      <c r="E49" s="7" t="s">
        <v>586</v>
      </c>
      <c r="F49" s="6"/>
      <c r="G49" s="7" t="s">
        <v>734</v>
      </c>
    </row>
    <row r="50" spans="1:7" ht="14.4" x14ac:dyDescent="0.25">
      <c r="A50" s="35" t="s">
        <v>1094</v>
      </c>
      <c r="B50" s="19" t="s">
        <v>605</v>
      </c>
      <c r="C50" s="7" t="s">
        <v>2</v>
      </c>
      <c r="D50" s="7" t="s">
        <v>584</v>
      </c>
      <c r="E50" s="7" t="s">
        <v>586</v>
      </c>
      <c r="F50" s="6"/>
      <c r="G50" s="7" t="s">
        <v>734</v>
      </c>
    </row>
    <row r="51" spans="1:7" ht="14.4" x14ac:dyDescent="0.25">
      <c r="A51" s="35" t="s">
        <v>1095</v>
      </c>
      <c r="B51" s="19" t="s">
        <v>606</v>
      </c>
      <c r="C51" s="7" t="s">
        <v>2</v>
      </c>
      <c r="D51" s="7" t="s">
        <v>584</v>
      </c>
      <c r="E51" s="7" t="s">
        <v>586</v>
      </c>
      <c r="F51" s="6"/>
      <c r="G51" s="7" t="s">
        <v>734</v>
      </c>
    </row>
    <row r="52" spans="1:7" ht="14.4" x14ac:dyDescent="0.25">
      <c r="A52" s="35" t="s">
        <v>1096</v>
      </c>
      <c r="B52" s="19" t="s">
        <v>581</v>
      </c>
      <c r="C52" s="7" t="s">
        <v>121</v>
      </c>
      <c r="D52" s="7" t="s">
        <v>584</v>
      </c>
      <c r="E52" s="7" t="s">
        <v>587</v>
      </c>
      <c r="F52" s="6"/>
      <c r="G52" s="7" t="s">
        <v>734</v>
      </c>
    </row>
    <row r="53" spans="1:7" ht="14.4" x14ac:dyDescent="0.25">
      <c r="A53" s="35" t="s">
        <v>1097</v>
      </c>
      <c r="B53" s="19" t="s">
        <v>607</v>
      </c>
      <c r="C53" s="7" t="s">
        <v>2</v>
      </c>
      <c r="D53" s="7" t="s">
        <v>584</v>
      </c>
      <c r="E53" s="7" t="s">
        <v>587</v>
      </c>
      <c r="F53" s="6"/>
      <c r="G53" s="7" t="s">
        <v>734</v>
      </c>
    </row>
    <row r="54" spans="1:7" ht="14.4" x14ac:dyDescent="0.25">
      <c r="A54" s="35" t="s">
        <v>1098</v>
      </c>
      <c r="B54" s="19" t="s">
        <v>608</v>
      </c>
      <c r="C54" s="7" t="s">
        <v>2</v>
      </c>
      <c r="D54" s="7" t="s">
        <v>584</v>
      </c>
      <c r="E54" s="7" t="s">
        <v>587</v>
      </c>
      <c r="F54" s="6"/>
      <c r="G54" s="7" t="s">
        <v>734</v>
      </c>
    </row>
    <row r="55" spans="1:7" ht="14.4" x14ac:dyDescent="0.25">
      <c r="A55" s="35" t="s">
        <v>1099</v>
      </c>
      <c r="B55" s="19" t="s">
        <v>582</v>
      </c>
      <c r="C55" s="7" t="s">
        <v>121</v>
      </c>
      <c r="D55" s="7" t="s">
        <v>584</v>
      </c>
      <c r="E55" s="7" t="s">
        <v>588</v>
      </c>
      <c r="F55" s="6"/>
      <c r="G55" s="7" t="s">
        <v>734</v>
      </c>
    </row>
    <row r="56" spans="1:7" ht="14.4" x14ac:dyDescent="0.25">
      <c r="A56" s="35" t="s">
        <v>1100</v>
      </c>
      <c r="B56" s="19" t="s">
        <v>609</v>
      </c>
      <c r="C56" s="7" t="s">
        <v>2</v>
      </c>
      <c r="D56" s="7" t="s">
        <v>584</v>
      </c>
      <c r="E56" s="7" t="s">
        <v>588</v>
      </c>
      <c r="F56" s="6"/>
      <c r="G56" s="7" t="s">
        <v>734</v>
      </c>
    </row>
    <row r="57" spans="1:7" ht="14.4" x14ac:dyDescent="0.25">
      <c r="A57" s="35" t="s">
        <v>1101</v>
      </c>
      <c r="B57" s="19" t="s">
        <v>610</v>
      </c>
      <c r="C57" s="7" t="s">
        <v>2</v>
      </c>
      <c r="D57" s="7" t="s">
        <v>584</v>
      </c>
      <c r="E57" s="7" t="s">
        <v>588</v>
      </c>
      <c r="F57" s="6"/>
      <c r="G57" s="7" t="s">
        <v>734</v>
      </c>
    </row>
    <row r="58" spans="1:7" ht="16.2" x14ac:dyDescent="0.25">
      <c r="A58" s="119"/>
      <c r="B58" s="119"/>
      <c r="C58" s="119"/>
      <c r="D58" s="119"/>
      <c r="E58" s="119"/>
      <c r="F58" s="44">
        <f>SUM(F5:F57)</f>
        <v>0</v>
      </c>
      <c r="G58" s="46"/>
    </row>
    <row r="59" spans="1:7" ht="16.2" x14ac:dyDescent="0.35">
      <c r="A59" s="124"/>
      <c r="B59" s="124"/>
      <c r="C59" s="124"/>
      <c r="D59" s="124"/>
      <c r="E59" s="124"/>
      <c r="F59" s="124"/>
      <c r="G59" s="124"/>
    </row>
  </sheetData>
  <mergeCells count="5">
    <mergeCell ref="A58:E58"/>
    <mergeCell ref="A59:G59"/>
    <mergeCell ref="A1:G1"/>
    <mergeCell ref="B2:G2"/>
    <mergeCell ref="A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7"/>
  <sheetViews>
    <sheetView workbookViewId="0">
      <selection activeCell="B11" sqref="B11"/>
    </sheetView>
  </sheetViews>
  <sheetFormatPr defaultColWidth="0" defaultRowHeight="13.2" zeroHeight="1" x14ac:dyDescent="0.25"/>
  <cols>
    <col min="1" max="1" width="15.6640625" style="51" customWidth="1"/>
    <col min="2" max="2" width="65.6640625" style="51" customWidth="1"/>
    <col min="3" max="3" width="5.6640625" style="51" customWidth="1"/>
    <col min="4" max="5" width="30.6640625" style="51" customWidth="1"/>
    <col min="6" max="7" width="15.6640625" style="51" customWidth="1"/>
    <col min="8" max="16384" width="9.109375" style="51" hidden="1"/>
  </cols>
  <sheetData>
    <row r="1" spans="1:7" ht="15.6" x14ac:dyDescent="0.25">
      <c r="A1" s="117" t="str">
        <f>'1'!A1:G1</f>
        <v xml:space="preserve">075-24    PRICING  </v>
      </c>
      <c r="B1" s="117"/>
      <c r="C1" s="117"/>
      <c r="D1" s="117"/>
      <c r="E1" s="117"/>
      <c r="F1" s="117"/>
      <c r="G1" s="117"/>
    </row>
    <row r="2" spans="1:7" ht="15.6" x14ac:dyDescent="0.3">
      <c r="A2" s="49" t="s">
        <v>0</v>
      </c>
      <c r="B2" s="125" t="str">
        <f>'1'!B2:G2</f>
        <v>Insert vendor name here</v>
      </c>
      <c r="C2" s="125"/>
      <c r="D2" s="125"/>
      <c r="E2" s="125"/>
      <c r="F2" s="125"/>
      <c r="G2" s="125"/>
    </row>
    <row r="3" spans="1:7" ht="21" x14ac:dyDescent="0.25">
      <c r="A3" s="118" t="s">
        <v>786</v>
      </c>
      <c r="B3" s="118"/>
      <c r="C3" s="118"/>
      <c r="D3" s="118"/>
      <c r="E3" s="118"/>
      <c r="F3" s="118"/>
      <c r="G3" s="118"/>
    </row>
    <row r="4" spans="1:7" x14ac:dyDescent="0.25">
      <c r="A4" s="39" t="s">
        <v>3</v>
      </c>
      <c r="B4" s="39" t="s">
        <v>1</v>
      </c>
      <c r="C4" s="39" t="s">
        <v>11</v>
      </c>
      <c r="D4" s="40" t="s">
        <v>5</v>
      </c>
      <c r="E4" s="40" t="s">
        <v>6</v>
      </c>
      <c r="F4" s="41" t="s">
        <v>120</v>
      </c>
      <c r="G4" s="41" t="s">
        <v>735</v>
      </c>
    </row>
    <row r="5" spans="1:7" ht="14.4" x14ac:dyDescent="0.25">
      <c r="A5" s="68" t="s">
        <v>428</v>
      </c>
      <c r="B5" s="19" t="s">
        <v>599</v>
      </c>
      <c r="C5" s="8" t="s">
        <v>2</v>
      </c>
      <c r="D5" s="19"/>
      <c r="E5" s="19"/>
      <c r="F5" s="6"/>
      <c r="G5" s="8" t="s">
        <v>734</v>
      </c>
    </row>
    <row r="6" spans="1:7" ht="14.4" x14ac:dyDescent="0.25">
      <c r="A6" s="68" t="s">
        <v>429</v>
      </c>
      <c r="B6" s="19" t="s">
        <v>625</v>
      </c>
      <c r="C6" s="8" t="s">
        <v>2</v>
      </c>
      <c r="D6" s="19"/>
      <c r="E6" s="19"/>
      <c r="F6" s="6"/>
      <c r="G6" s="8" t="s">
        <v>734</v>
      </c>
    </row>
    <row r="7" spans="1:7" ht="14.4" x14ac:dyDescent="0.25">
      <c r="A7" s="68" t="s">
        <v>430</v>
      </c>
      <c r="B7" s="19" t="s">
        <v>600</v>
      </c>
      <c r="C7" s="8" t="s">
        <v>2</v>
      </c>
      <c r="D7" s="19"/>
      <c r="E7" s="19"/>
      <c r="F7" s="6"/>
      <c r="G7" s="8" t="s">
        <v>734</v>
      </c>
    </row>
    <row r="8" spans="1:7" ht="14.4" x14ac:dyDescent="0.25">
      <c r="A8" s="68" t="s">
        <v>431</v>
      </c>
      <c r="B8" s="19" t="s">
        <v>626</v>
      </c>
      <c r="C8" s="8" t="s">
        <v>2</v>
      </c>
      <c r="D8" s="19"/>
      <c r="E8" s="19"/>
      <c r="F8" s="6"/>
      <c r="G8" s="8" t="s">
        <v>734</v>
      </c>
    </row>
    <row r="9" spans="1:7" ht="28.8" x14ac:dyDescent="0.25">
      <c r="A9" s="68" t="s">
        <v>432</v>
      </c>
      <c r="B9" s="19" t="s">
        <v>601</v>
      </c>
      <c r="C9" s="8" t="s">
        <v>2</v>
      </c>
      <c r="D9" s="19"/>
      <c r="E9" s="19"/>
      <c r="F9" s="6"/>
      <c r="G9" s="8" t="s">
        <v>734</v>
      </c>
    </row>
    <row r="10" spans="1:7" ht="28.8" x14ac:dyDescent="0.25">
      <c r="A10" s="68" t="s">
        <v>1054</v>
      </c>
      <c r="B10" s="19" t="s">
        <v>602</v>
      </c>
      <c r="C10" s="8" t="s">
        <v>2</v>
      </c>
      <c r="D10" s="19"/>
      <c r="E10" s="19"/>
      <c r="F10" s="6"/>
      <c r="G10" s="8" t="s">
        <v>734</v>
      </c>
    </row>
    <row r="11" spans="1:7" ht="28.8" x14ac:dyDescent="0.25">
      <c r="A11" s="68" t="s">
        <v>1055</v>
      </c>
      <c r="B11" s="19" t="s">
        <v>602</v>
      </c>
      <c r="C11" s="8" t="s">
        <v>2</v>
      </c>
      <c r="D11" s="19"/>
      <c r="E11" s="19"/>
      <c r="F11" s="6"/>
      <c r="G11" s="8" t="s">
        <v>734</v>
      </c>
    </row>
    <row r="12" spans="1:7" ht="14.4" x14ac:dyDescent="0.25">
      <c r="A12" s="68" t="s">
        <v>1056</v>
      </c>
      <c r="B12" s="19" t="s">
        <v>595</v>
      </c>
      <c r="C12" s="8" t="s">
        <v>2</v>
      </c>
      <c r="D12" s="19"/>
      <c r="E12" s="19"/>
      <c r="F12" s="6"/>
      <c r="G12" s="8" t="s">
        <v>734</v>
      </c>
    </row>
    <row r="13" spans="1:7" ht="14.4" x14ac:dyDescent="0.25">
      <c r="A13" s="68" t="s">
        <v>1057</v>
      </c>
      <c r="B13" s="19" t="s">
        <v>596</v>
      </c>
      <c r="C13" s="8" t="s">
        <v>2</v>
      </c>
      <c r="D13" s="19"/>
      <c r="E13" s="19"/>
      <c r="F13" s="6"/>
      <c r="G13" s="8" t="s">
        <v>734</v>
      </c>
    </row>
    <row r="14" spans="1:7" ht="14.4" x14ac:dyDescent="0.25">
      <c r="A14" s="68" t="s">
        <v>1058</v>
      </c>
      <c r="B14" s="19" t="s">
        <v>597</v>
      </c>
      <c r="C14" s="8" t="s">
        <v>2</v>
      </c>
      <c r="D14" s="19"/>
      <c r="E14" s="19"/>
      <c r="F14" s="6"/>
      <c r="G14" s="8" t="s">
        <v>734</v>
      </c>
    </row>
    <row r="15" spans="1:7" ht="14.4" x14ac:dyDescent="0.25">
      <c r="A15" s="68" t="s">
        <v>1059</v>
      </c>
      <c r="B15" s="19" t="s">
        <v>598</v>
      </c>
      <c r="C15" s="8" t="s">
        <v>2</v>
      </c>
      <c r="D15" s="19"/>
      <c r="E15" s="19"/>
      <c r="F15" s="6"/>
      <c r="G15" s="8" t="s">
        <v>734</v>
      </c>
    </row>
    <row r="16" spans="1:7" ht="16.2" x14ac:dyDescent="0.25">
      <c r="A16" s="119"/>
      <c r="B16" s="119"/>
      <c r="C16" s="119"/>
      <c r="D16" s="119"/>
      <c r="E16" s="119"/>
      <c r="F16" s="44">
        <f>SUM(F5:F15)</f>
        <v>0</v>
      </c>
      <c r="G16" s="46"/>
    </row>
    <row r="17" spans="1:7" ht="16.2" x14ac:dyDescent="0.35">
      <c r="A17" s="124"/>
      <c r="B17" s="124"/>
      <c r="C17" s="124"/>
      <c r="D17" s="124"/>
      <c r="E17" s="124"/>
      <c r="F17" s="124"/>
      <c r="G17" s="124"/>
    </row>
  </sheetData>
  <mergeCells count="5">
    <mergeCell ref="A16:E16"/>
    <mergeCell ref="A17:G17"/>
    <mergeCell ref="A3:G3"/>
    <mergeCell ref="B2:G2"/>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G12"/>
  <sheetViews>
    <sheetView showGridLines="0" zoomScaleNormal="100" workbookViewId="0">
      <selection activeCell="B8" sqref="B8"/>
    </sheetView>
  </sheetViews>
  <sheetFormatPr defaultColWidth="0" defaultRowHeight="13.2" zeroHeight="1" x14ac:dyDescent="0.25"/>
  <cols>
    <col min="1" max="1" width="15.6640625" customWidth="1"/>
    <col min="2" max="2" width="65.6640625" customWidth="1"/>
    <col min="3" max="3" width="5.6640625" customWidth="1"/>
    <col min="4" max="5" width="30.6640625" customWidth="1"/>
    <col min="6" max="7" width="15.6640625" customWidth="1"/>
    <col min="8" max="16384" width="9.109375" hidden="1"/>
  </cols>
  <sheetData>
    <row r="1" spans="1:7" ht="15.6" x14ac:dyDescent="0.25">
      <c r="A1" s="117" t="str">
        <f>'1'!A1:G1</f>
        <v xml:space="preserve">075-24    PRICING  </v>
      </c>
      <c r="B1" s="117"/>
      <c r="C1" s="117"/>
      <c r="D1" s="117"/>
      <c r="E1" s="117"/>
      <c r="F1" s="117"/>
      <c r="G1" s="117"/>
    </row>
    <row r="2" spans="1:7" ht="15.6" x14ac:dyDescent="0.25">
      <c r="A2" s="54" t="s">
        <v>0</v>
      </c>
      <c r="B2" s="126" t="str">
        <f>'1'!B2:G2</f>
        <v>Insert vendor name here</v>
      </c>
      <c r="C2" s="126"/>
      <c r="D2" s="126"/>
      <c r="E2" s="126"/>
      <c r="F2" s="126"/>
      <c r="G2" s="126"/>
    </row>
    <row r="3" spans="1:7" ht="21" x14ac:dyDescent="0.25">
      <c r="A3" s="118" t="s">
        <v>787</v>
      </c>
      <c r="B3" s="118"/>
      <c r="C3" s="118"/>
      <c r="D3" s="118"/>
      <c r="E3" s="118"/>
      <c r="F3" s="118"/>
      <c r="G3" s="118"/>
    </row>
    <row r="4" spans="1:7" x14ac:dyDescent="0.25">
      <c r="A4" s="39" t="s">
        <v>3</v>
      </c>
      <c r="B4" s="39" t="s">
        <v>1</v>
      </c>
      <c r="C4" s="39" t="s">
        <v>11</v>
      </c>
      <c r="D4" s="40" t="s">
        <v>5</v>
      </c>
      <c r="E4" s="40" t="s">
        <v>6</v>
      </c>
      <c r="F4" s="41" t="s">
        <v>120</v>
      </c>
      <c r="G4" s="41" t="s">
        <v>735</v>
      </c>
    </row>
    <row r="5" spans="1:7" ht="15" customHeight="1" x14ac:dyDescent="0.25">
      <c r="A5" s="2" t="s">
        <v>433</v>
      </c>
      <c r="B5" s="3" t="s">
        <v>43</v>
      </c>
      <c r="C5" s="4" t="s">
        <v>2</v>
      </c>
      <c r="D5" s="7" t="s">
        <v>39</v>
      </c>
      <c r="E5" s="11" t="s">
        <v>781</v>
      </c>
      <c r="F5" s="6"/>
      <c r="G5" s="43" t="s">
        <v>734</v>
      </c>
    </row>
    <row r="6" spans="1:7" ht="14.4" x14ac:dyDescent="0.25">
      <c r="A6" s="2" t="s">
        <v>434</v>
      </c>
      <c r="B6" s="3" t="s">
        <v>44</v>
      </c>
      <c r="C6" s="4" t="s">
        <v>2</v>
      </c>
      <c r="D6" s="7" t="s">
        <v>39</v>
      </c>
      <c r="E6" s="11" t="s">
        <v>310</v>
      </c>
      <c r="F6" s="6"/>
      <c r="G6" s="43" t="s">
        <v>734</v>
      </c>
    </row>
    <row r="7" spans="1:7" ht="14.4" x14ac:dyDescent="0.25">
      <c r="A7" s="2" t="s">
        <v>435</v>
      </c>
      <c r="B7" s="3" t="s">
        <v>44</v>
      </c>
      <c r="C7" s="4" t="s">
        <v>2</v>
      </c>
      <c r="D7" s="7" t="s">
        <v>1263</v>
      </c>
      <c r="E7" s="11" t="s">
        <v>1264</v>
      </c>
      <c r="F7" s="6"/>
      <c r="G7" s="43" t="s">
        <v>734</v>
      </c>
    </row>
    <row r="8" spans="1:7" ht="14.4" x14ac:dyDescent="0.25">
      <c r="A8" s="2" t="s">
        <v>436</v>
      </c>
      <c r="B8" s="3" t="s">
        <v>309</v>
      </c>
      <c r="C8" s="4" t="s">
        <v>2</v>
      </c>
      <c r="D8" s="7" t="s">
        <v>39</v>
      </c>
      <c r="E8" s="11" t="s">
        <v>782</v>
      </c>
      <c r="F8" s="6"/>
      <c r="G8" s="43" t="s">
        <v>734</v>
      </c>
    </row>
    <row r="9" spans="1:7" ht="14.4" x14ac:dyDescent="0.25">
      <c r="A9" s="2" t="s">
        <v>437</v>
      </c>
      <c r="B9" s="3" t="s">
        <v>47</v>
      </c>
      <c r="C9" s="4" t="s">
        <v>2</v>
      </c>
      <c r="D9" s="5" t="s">
        <v>39</v>
      </c>
      <c r="E9" s="11" t="s">
        <v>783</v>
      </c>
      <c r="F9" s="6"/>
      <c r="G9" s="43" t="s">
        <v>734</v>
      </c>
    </row>
    <row r="10" spans="1:7" ht="14.4" x14ac:dyDescent="0.25">
      <c r="A10" s="2" t="s">
        <v>1265</v>
      </c>
      <c r="B10" s="9" t="s">
        <v>51</v>
      </c>
      <c r="C10" s="4" t="s">
        <v>2</v>
      </c>
      <c r="D10" s="5"/>
      <c r="E10" s="11"/>
      <c r="F10" s="6"/>
      <c r="G10" s="43" t="s">
        <v>734</v>
      </c>
    </row>
    <row r="11" spans="1:7" ht="16.2" x14ac:dyDescent="0.25">
      <c r="A11" s="119"/>
      <c r="B11" s="119"/>
      <c r="C11" s="119"/>
      <c r="D11" s="119"/>
      <c r="E11" s="119"/>
      <c r="F11" s="44">
        <f>SUM(F5:F10)</f>
        <v>0</v>
      </c>
      <c r="G11" s="46"/>
    </row>
    <row r="12" spans="1:7" ht="16.2" x14ac:dyDescent="0.35">
      <c r="A12" s="124"/>
      <c r="B12" s="124"/>
      <c r="C12" s="124"/>
      <c r="D12" s="124"/>
      <c r="E12" s="124"/>
      <c r="F12" s="124"/>
      <c r="G12" s="124"/>
    </row>
  </sheetData>
  <sheetProtection selectLockedCells="1"/>
  <mergeCells count="5">
    <mergeCell ref="A11:E11"/>
    <mergeCell ref="A12:G12"/>
    <mergeCell ref="A3:G3"/>
    <mergeCell ref="B2:G2"/>
    <mergeCell ref="A1:G1"/>
  </mergeCells>
  <phoneticPr fontId="46" type="noConversion"/>
  <pageMargins left="0.7" right="0.7" top="0.75" bottom="0.75" header="0.3" footer="0.3"/>
  <pageSetup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G107"/>
  <sheetViews>
    <sheetView showGridLines="0" topLeftCell="A35" zoomScaleNormal="100" workbookViewId="0">
      <selection activeCell="B41" sqref="B41"/>
    </sheetView>
  </sheetViews>
  <sheetFormatPr defaultColWidth="0" defaultRowHeight="13.2" zeroHeight="1" x14ac:dyDescent="0.25"/>
  <cols>
    <col min="1" max="1" width="15.6640625" customWidth="1"/>
    <col min="2" max="2" width="65.6640625" customWidth="1"/>
    <col min="3" max="3" width="5.6640625" customWidth="1"/>
    <col min="4" max="5" width="30.6640625" customWidth="1"/>
    <col min="6" max="7" width="15.6640625" customWidth="1"/>
    <col min="8" max="16384" width="9.109375" hidden="1"/>
  </cols>
  <sheetData>
    <row r="1" spans="1:7" ht="15.6" x14ac:dyDescent="0.25">
      <c r="A1" s="133" t="str">
        <f>'1'!A1:G1</f>
        <v xml:space="preserve">075-24    PRICING  </v>
      </c>
      <c r="B1" s="134"/>
      <c r="C1" s="134"/>
      <c r="D1" s="134"/>
      <c r="E1" s="134"/>
      <c r="F1" s="134"/>
      <c r="G1" s="135"/>
    </row>
    <row r="2" spans="1:7" ht="15.6" x14ac:dyDescent="0.25">
      <c r="A2" s="54" t="s">
        <v>0</v>
      </c>
      <c r="B2" s="130" t="str">
        <f>'1'!B2:G2</f>
        <v>Insert vendor name here</v>
      </c>
      <c r="C2" s="131"/>
      <c r="D2" s="131"/>
      <c r="E2" s="131"/>
      <c r="F2" s="131"/>
      <c r="G2" s="132"/>
    </row>
    <row r="3" spans="1:7" ht="21" x14ac:dyDescent="0.25">
      <c r="A3" s="127" t="s">
        <v>788</v>
      </c>
      <c r="B3" s="128"/>
      <c r="C3" s="128"/>
      <c r="D3" s="128"/>
      <c r="E3" s="128"/>
      <c r="F3" s="128"/>
      <c r="G3" s="129"/>
    </row>
    <row r="4" spans="1:7" x14ac:dyDescent="0.25">
      <c r="A4" s="39" t="s">
        <v>3</v>
      </c>
      <c r="B4" s="39" t="s">
        <v>1</v>
      </c>
      <c r="C4" s="39" t="s">
        <v>11</v>
      </c>
      <c r="D4" s="40" t="s">
        <v>5</v>
      </c>
      <c r="E4" s="40" t="s">
        <v>6</v>
      </c>
      <c r="F4" s="41" t="s">
        <v>120</v>
      </c>
      <c r="G4" s="41" t="s">
        <v>735</v>
      </c>
    </row>
    <row r="5" spans="1:7" ht="14.4" x14ac:dyDescent="0.25">
      <c r="A5" s="2" t="s">
        <v>449</v>
      </c>
      <c r="B5" s="9" t="s">
        <v>647</v>
      </c>
      <c r="C5" s="4" t="s">
        <v>2</v>
      </c>
      <c r="D5" s="5" t="s">
        <v>441</v>
      </c>
      <c r="E5" s="5" t="s">
        <v>442</v>
      </c>
      <c r="F5" s="6"/>
      <c r="G5" s="43" t="s">
        <v>734</v>
      </c>
    </row>
    <row r="6" spans="1:7" ht="14.4" x14ac:dyDescent="0.25">
      <c r="A6" s="2" t="s">
        <v>450</v>
      </c>
      <c r="B6" s="9" t="s">
        <v>646</v>
      </c>
      <c r="C6" s="4" t="s">
        <v>2</v>
      </c>
      <c r="D6" s="5" t="s">
        <v>441</v>
      </c>
      <c r="E6" s="5" t="s">
        <v>443</v>
      </c>
      <c r="F6" s="6"/>
      <c r="G6" s="43" t="s">
        <v>734</v>
      </c>
    </row>
    <row r="7" spans="1:7" ht="14.4" x14ac:dyDescent="0.25">
      <c r="A7" s="2" t="s">
        <v>451</v>
      </c>
      <c r="B7" s="9" t="s">
        <v>645</v>
      </c>
      <c r="C7" s="4" t="s">
        <v>2</v>
      </c>
      <c r="D7" s="5" t="s">
        <v>441</v>
      </c>
      <c r="E7" s="5" t="s">
        <v>644</v>
      </c>
      <c r="F7" s="6"/>
      <c r="G7" s="43" t="s">
        <v>734</v>
      </c>
    </row>
    <row r="8" spans="1:7" ht="14.4" x14ac:dyDescent="0.25">
      <c r="A8" s="2" t="s">
        <v>452</v>
      </c>
      <c r="B8" s="3" t="s">
        <v>576</v>
      </c>
      <c r="C8" s="4" t="s">
        <v>2</v>
      </c>
      <c r="D8" s="12" t="s">
        <v>39</v>
      </c>
      <c r="E8" s="7" t="s">
        <v>40</v>
      </c>
      <c r="F8" s="6"/>
      <c r="G8" s="43" t="s">
        <v>734</v>
      </c>
    </row>
    <row r="9" spans="1:7" ht="14.4" x14ac:dyDescent="0.25">
      <c r="A9" s="2" t="s">
        <v>453</v>
      </c>
      <c r="B9" s="3" t="s">
        <v>571</v>
      </c>
      <c r="C9" s="4" t="s">
        <v>2</v>
      </c>
      <c r="D9" s="12" t="s">
        <v>572</v>
      </c>
      <c r="E9" s="7" t="s">
        <v>573</v>
      </c>
      <c r="F9" s="6"/>
      <c r="G9" s="43" t="s">
        <v>734</v>
      </c>
    </row>
    <row r="10" spans="1:7" ht="28.8" x14ac:dyDescent="0.25">
      <c r="A10" s="2" t="s">
        <v>454</v>
      </c>
      <c r="B10" s="3" t="s">
        <v>574</v>
      </c>
      <c r="C10" s="4" t="s">
        <v>2</v>
      </c>
      <c r="D10" s="12" t="s">
        <v>575</v>
      </c>
      <c r="E10" s="7" t="s">
        <v>577</v>
      </c>
      <c r="F10" s="6"/>
      <c r="G10" s="43" t="s">
        <v>734</v>
      </c>
    </row>
    <row r="11" spans="1:7" ht="28.8" x14ac:dyDescent="0.25">
      <c r="A11" s="2" t="s">
        <v>455</v>
      </c>
      <c r="B11" s="3" t="s">
        <v>1842</v>
      </c>
      <c r="C11" s="4" t="s">
        <v>2</v>
      </c>
      <c r="D11" s="12" t="s">
        <v>1840</v>
      </c>
      <c r="E11" s="7" t="s">
        <v>1841</v>
      </c>
      <c r="F11" s="6"/>
      <c r="G11" s="43" t="s">
        <v>734</v>
      </c>
    </row>
    <row r="12" spans="1:7" ht="14.4" x14ac:dyDescent="0.25">
      <c r="A12" s="2" t="s">
        <v>456</v>
      </c>
      <c r="B12" s="3" t="s">
        <v>754</v>
      </c>
      <c r="C12" s="4" t="s">
        <v>2</v>
      </c>
      <c r="D12" s="12"/>
      <c r="E12" s="7"/>
      <c r="F12" s="6"/>
      <c r="G12" s="43" t="s">
        <v>734</v>
      </c>
    </row>
    <row r="13" spans="1:7" ht="14.4" x14ac:dyDescent="0.25">
      <c r="A13" s="2" t="s">
        <v>457</v>
      </c>
      <c r="B13" s="3" t="s">
        <v>41</v>
      </c>
      <c r="C13" s="4" t="s">
        <v>2</v>
      </c>
      <c r="D13" s="5" t="s">
        <v>438</v>
      </c>
      <c r="E13" s="5" t="s">
        <v>439</v>
      </c>
      <c r="F13" s="6"/>
      <c r="G13" s="43" t="s">
        <v>734</v>
      </c>
    </row>
    <row r="14" spans="1:7" ht="28.8" x14ac:dyDescent="0.25">
      <c r="A14" s="2" t="s">
        <v>458</v>
      </c>
      <c r="B14" s="3" t="s">
        <v>41</v>
      </c>
      <c r="C14" s="4" t="s">
        <v>760</v>
      </c>
      <c r="D14" s="5" t="s">
        <v>438</v>
      </c>
      <c r="E14" s="5" t="s">
        <v>439</v>
      </c>
      <c r="F14" s="6"/>
      <c r="G14" s="43" t="s">
        <v>734</v>
      </c>
    </row>
    <row r="15" spans="1:7" ht="28.8" x14ac:dyDescent="0.25">
      <c r="A15" s="2" t="s">
        <v>459</v>
      </c>
      <c r="B15" s="3" t="s">
        <v>748</v>
      </c>
      <c r="C15" s="4" t="s">
        <v>744</v>
      </c>
      <c r="D15" s="5" t="s">
        <v>438</v>
      </c>
      <c r="E15" s="5" t="s">
        <v>439</v>
      </c>
      <c r="F15" s="6"/>
      <c r="G15" s="43" t="s">
        <v>734</v>
      </c>
    </row>
    <row r="16" spans="1:7" ht="28.8" x14ac:dyDescent="0.25">
      <c r="A16" s="2" t="s">
        <v>460</v>
      </c>
      <c r="B16" s="3" t="s">
        <v>748</v>
      </c>
      <c r="C16" s="4" t="s">
        <v>745</v>
      </c>
      <c r="D16" s="5" t="s">
        <v>438</v>
      </c>
      <c r="E16" s="5" t="s">
        <v>439</v>
      </c>
      <c r="F16" s="6"/>
      <c r="G16" s="43" t="s">
        <v>734</v>
      </c>
    </row>
    <row r="17" spans="1:7" ht="28.8" x14ac:dyDescent="0.25">
      <c r="A17" s="2" t="s">
        <v>461</v>
      </c>
      <c r="B17" s="3" t="s">
        <v>748</v>
      </c>
      <c r="C17" s="4" t="s">
        <v>746</v>
      </c>
      <c r="D17" s="5" t="s">
        <v>438</v>
      </c>
      <c r="E17" s="5" t="s">
        <v>439</v>
      </c>
      <c r="F17" s="6"/>
      <c r="G17" s="43" t="s">
        <v>734</v>
      </c>
    </row>
    <row r="18" spans="1:7" ht="28.8" x14ac:dyDescent="0.25">
      <c r="A18" s="2" t="s">
        <v>462</v>
      </c>
      <c r="B18" s="3" t="s">
        <v>748</v>
      </c>
      <c r="C18" s="4" t="s">
        <v>747</v>
      </c>
      <c r="D18" s="5" t="s">
        <v>438</v>
      </c>
      <c r="E18" s="5" t="s">
        <v>439</v>
      </c>
      <c r="F18" s="6"/>
      <c r="G18" s="43" t="s">
        <v>734</v>
      </c>
    </row>
    <row r="19" spans="1:7" ht="14.4" x14ac:dyDescent="0.25">
      <c r="A19" s="2" t="s">
        <v>463</v>
      </c>
      <c r="B19" s="3" t="s">
        <v>42</v>
      </c>
      <c r="C19" s="4" t="s">
        <v>2</v>
      </c>
      <c r="D19" s="5" t="s">
        <v>438</v>
      </c>
      <c r="E19" s="11" t="s">
        <v>440</v>
      </c>
      <c r="F19" s="6"/>
      <c r="G19" s="43" t="s">
        <v>734</v>
      </c>
    </row>
    <row r="20" spans="1:7" ht="28.8" x14ac:dyDescent="0.25">
      <c r="A20" s="2" t="s">
        <v>464</v>
      </c>
      <c r="B20" s="3" t="s">
        <v>42</v>
      </c>
      <c r="C20" s="4" t="s">
        <v>760</v>
      </c>
      <c r="D20" s="5" t="s">
        <v>438</v>
      </c>
      <c r="E20" s="11" t="s">
        <v>440</v>
      </c>
      <c r="F20" s="6"/>
      <c r="G20" s="43" t="s">
        <v>734</v>
      </c>
    </row>
    <row r="21" spans="1:7" ht="28.8" x14ac:dyDescent="0.25">
      <c r="A21" s="2" t="s">
        <v>465</v>
      </c>
      <c r="B21" s="3" t="s">
        <v>42</v>
      </c>
      <c r="C21" s="4" t="s">
        <v>744</v>
      </c>
      <c r="D21" s="5" t="s">
        <v>438</v>
      </c>
      <c r="E21" s="11" t="s">
        <v>440</v>
      </c>
      <c r="F21" s="6"/>
      <c r="G21" s="43" t="s">
        <v>734</v>
      </c>
    </row>
    <row r="22" spans="1:7" ht="28.8" x14ac:dyDescent="0.25">
      <c r="A22" s="2" t="s">
        <v>466</v>
      </c>
      <c r="B22" s="3" t="s">
        <v>42</v>
      </c>
      <c r="C22" s="4" t="s">
        <v>745</v>
      </c>
      <c r="D22" s="5" t="s">
        <v>438</v>
      </c>
      <c r="E22" s="11" t="s">
        <v>440</v>
      </c>
      <c r="F22" s="6"/>
      <c r="G22" s="43" t="s">
        <v>734</v>
      </c>
    </row>
    <row r="23" spans="1:7" ht="28.8" x14ac:dyDescent="0.25">
      <c r="A23" s="2" t="s">
        <v>467</v>
      </c>
      <c r="B23" s="3" t="s">
        <v>42</v>
      </c>
      <c r="C23" s="4" t="s">
        <v>746</v>
      </c>
      <c r="D23" s="5" t="s">
        <v>438</v>
      </c>
      <c r="E23" s="11" t="s">
        <v>440</v>
      </c>
      <c r="F23" s="6"/>
      <c r="G23" s="43" t="s">
        <v>734</v>
      </c>
    </row>
    <row r="24" spans="1:7" ht="28.8" x14ac:dyDescent="0.25">
      <c r="A24" s="2" t="s">
        <v>468</v>
      </c>
      <c r="B24" s="3" t="s">
        <v>42</v>
      </c>
      <c r="C24" s="4" t="s">
        <v>747</v>
      </c>
      <c r="D24" s="5" t="s">
        <v>438</v>
      </c>
      <c r="E24" s="11" t="s">
        <v>440</v>
      </c>
      <c r="F24" s="6"/>
      <c r="G24" s="43" t="s">
        <v>734</v>
      </c>
    </row>
    <row r="25" spans="1:7" ht="14.4" x14ac:dyDescent="0.25">
      <c r="A25" s="2" t="s">
        <v>469</v>
      </c>
      <c r="B25" s="3" t="s">
        <v>45</v>
      </c>
      <c r="C25" s="4" t="s">
        <v>2</v>
      </c>
      <c r="D25" s="33" t="s">
        <v>39</v>
      </c>
      <c r="E25" s="34" t="s">
        <v>444</v>
      </c>
      <c r="F25" s="6"/>
      <c r="G25" s="43" t="s">
        <v>734</v>
      </c>
    </row>
    <row r="26" spans="1:7" ht="14.4" x14ac:dyDescent="0.25">
      <c r="A26" s="2" t="s">
        <v>470</v>
      </c>
      <c r="B26" s="3" t="s">
        <v>46</v>
      </c>
      <c r="C26" s="4" t="s">
        <v>2</v>
      </c>
      <c r="D26" s="33" t="s">
        <v>39</v>
      </c>
      <c r="E26" s="34" t="s">
        <v>444</v>
      </c>
      <c r="F26" s="6"/>
      <c r="G26" s="43" t="s">
        <v>734</v>
      </c>
    </row>
    <row r="27" spans="1:7" ht="28.8" x14ac:dyDescent="0.25">
      <c r="A27" s="2" t="s">
        <v>471</v>
      </c>
      <c r="B27" s="3" t="s">
        <v>49</v>
      </c>
      <c r="C27" s="4" t="s">
        <v>2</v>
      </c>
      <c r="D27" s="5" t="s">
        <v>447</v>
      </c>
      <c r="E27" s="34" t="s">
        <v>445</v>
      </c>
      <c r="F27" s="6"/>
      <c r="G27" s="43" t="s">
        <v>734</v>
      </c>
    </row>
    <row r="28" spans="1:7" ht="14.4" x14ac:dyDescent="0.25">
      <c r="A28" s="2" t="s">
        <v>472</v>
      </c>
      <c r="B28" s="3" t="s">
        <v>50</v>
      </c>
      <c r="C28" s="4" t="s">
        <v>2</v>
      </c>
      <c r="D28" s="5" t="s">
        <v>448</v>
      </c>
      <c r="E28" s="11" t="s">
        <v>446</v>
      </c>
      <c r="F28" s="6"/>
      <c r="G28" s="43" t="s">
        <v>734</v>
      </c>
    </row>
    <row r="29" spans="1:7" ht="14.4" x14ac:dyDescent="0.25">
      <c r="A29" s="2" t="s">
        <v>473</v>
      </c>
      <c r="B29" s="9" t="s">
        <v>90</v>
      </c>
      <c r="C29" s="4" t="s">
        <v>2</v>
      </c>
      <c r="D29" s="33" t="s">
        <v>39</v>
      </c>
      <c r="E29" s="11"/>
      <c r="F29" s="6"/>
      <c r="G29" s="43" t="s">
        <v>734</v>
      </c>
    </row>
    <row r="30" spans="1:7" ht="14.4" x14ac:dyDescent="0.25">
      <c r="A30" s="2" t="s">
        <v>474</v>
      </c>
      <c r="B30" s="9" t="s">
        <v>91</v>
      </c>
      <c r="C30" s="4" t="s">
        <v>2</v>
      </c>
      <c r="D30" s="33" t="s">
        <v>39</v>
      </c>
      <c r="E30" s="11" t="s">
        <v>578</v>
      </c>
      <c r="F30" s="6"/>
      <c r="G30" s="43" t="s">
        <v>734</v>
      </c>
    </row>
    <row r="31" spans="1:7" ht="14.4" x14ac:dyDescent="0.25">
      <c r="A31" s="2" t="s">
        <v>475</v>
      </c>
      <c r="B31" s="9" t="s">
        <v>315</v>
      </c>
      <c r="C31" s="4" t="s">
        <v>2</v>
      </c>
      <c r="D31" s="5" t="s">
        <v>316</v>
      </c>
      <c r="E31" s="11" t="s">
        <v>317</v>
      </c>
      <c r="F31" s="6"/>
      <c r="G31" s="43" t="s">
        <v>734</v>
      </c>
    </row>
    <row r="32" spans="1:7" ht="28.8" x14ac:dyDescent="0.25">
      <c r="A32" s="2" t="s">
        <v>476</v>
      </c>
      <c r="B32" s="9" t="s">
        <v>315</v>
      </c>
      <c r="C32" s="4" t="s">
        <v>760</v>
      </c>
      <c r="D32" s="5" t="s">
        <v>316</v>
      </c>
      <c r="E32" s="11" t="s">
        <v>749</v>
      </c>
      <c r="F32" s="6"/>
      <c r="G32" s="43" t="s">
        <v>734</v>
      </c>
    </row>
    <row r="33" spans="1:7" ht="28.8" x14ac:dyDescent="0.25">
      <c r="A33" s="2" t="s">
        <v>477</v>
      </c>
      <c r="B33" s="9" t="s">
        <v>315</v>
      </c>
      <c r="C33" s="4" t="s">
        <v>744</v>
      </c>
      <c r="D33" s="5" t="s">
        <v>316</v>
      </c>
      <c r="E33" s="11" t="s">
        <v>750</v>
      </c>
      <c r="F33" s="6"/>
      <c r="G33" s="43" t="s">
        <v>734</v>
      </c>
    </row>
    <row r="34" spans="1:7" ht="28.8" x14ac:dyDescent="0.25">
      <c r="A34" s="2" t="s">
        <v>478</v>
      </c>
      <c r="B34" s="9" t="s">
        <v>315</v>
      </c>
      <c r="C34" s="4" t="s">
        <v>745</v>
      </c>
      <c r="D34" s="5" t="s">
        <v>316</v>
      </c>
      <c r="E34" s="11" t="s">
        <v>751</v>
      </c>
      <c r="F34" s="6"/>
      <c r="G34" s="43" t="s">
        <v>734</v>
      </c>
    </row>
    <row r="35" spans="1:7" ht="28.8" x14ac:dyDescent="0.25">
      <c r="A35" s="2" t="s">
        <v>479</v>
      </c>
      <c r="B35" s="9" t="s">
        <v>315</v>
      </c>
      <c r="C35" s="4" t="s">
        <v>746</v>
      </c>
      <c r="D35" s="5" t="s">
        <v>316</v>
      </c>
      <c r="E35" s="11" t="s">
        <v>752</v>
      </c>
      <c r="F35" s="6"/>
      <c r="G35" s="43" t="s">
        <v>734</v>
      </c>
    </row>
    <row r="36" spans="1:7" ht="28.8" x14ac:dyDescent="0.25">
      <c r="A36" s="2" t="s">
        <v>480</v>
      </c>
      <c r="B36" s="9" t="s">
        <v>315</v>
      </c>
      <c r="C36" s="4" t="s">
        <v>747</v>
      </c>
      <c r="D36" s="5" t="s">
        <v>316</v>
      </c>
      <c r="E36" s="11" t="s">
        <v>753</v>
      </c>
      <c r="F36" s="6"/>
      <c r="G36" s="43" t="s">
        <v>734</v>
      </c>
    </row>
    <row r="37" spans="1:7" ht="14.4" x14ac:dyDescent="0.25">
      <c r="A37" s="2" t="s">
        <v>481</v>
      </c>
      <c r="B37" s="9" t="s">
        <v>318</v>
      </c>
      <c r="C37" s="4" t="s">
        <v>2</v>
      </c>
      <c r="D37" s="5" t="s">
        <v>316</v>
      </c>
      <c r="E37" s="11" t="s">
        <v>319</v>
      </c>
      <c r="F37" s="6"/>
      <c r="G37" s="43" t="s">
        <v>734</v>
      </c>
    </row>
    <row r="38" spans="1:7" ht="14.4" x14ac:dyDescent="0.25">
      <c r="A38" s="2" t="s">
        <v>482</v>
      </c>
      <c r="B38" s="9" t="s">
        <v>320</v>
      </c>
      <c r="C38" s="4" t="s">
        <v>2</v>
      </c>
      <c r="D38" s="5" t="s">
        <v>316</v>
      </c>
      <c r="E38" s="11" t="s">
        <v>321</v>
      </c>
      <c r="F38" s="6"/>
      <c r="G38" s="43" t="s">
        <v>734</v>
      </c>
    </row>
    <row r="39" spans="1:7" ht="14.4" x14ac:dyDescent="0.25">
      <c r="A39" s="2" t="s">
        <v>483</v>
      </c>
      <c r="B39" s="9" t="s">
        <v>322</v>
      </c>
      <c r="C39" s="4" t="s">
        <v>2</v>
      </c>
      <c r="D39" s="5" t="s">
        <v>316</v>
      </c>
      <c r="E39" s="11" t="s">
        <v>323</v>
      </c>
      <c r="F39" s="6"/>
      <c r="G39" s="43" t="s">
        <v>734</v>
      </c>
    </row>
    <row r="40" spans="1:7" ht="14.4" x14ac:dyDescent="0.25">
      <c r="A40" s="2" t="s">
        <v>989</v>
      </c>
      <c r="B40" s="9" t="s">
        <v>324</v>
      </c>
      <c r="C40" s="4" t="s">
        <v>2</v>
      </c>
      <c r="D40" s="5" t="s">
        <v>316</v>
      </c>
      <c r="E40" s="11" t="s">
        <v>325</v>
      </c>
      <c r="F40" s="6"/>
      <c r="G40" s="43" t="s">
        <v>734</v>
      </c>
    </row>
    <row r="41" spans="1:7" ht="14.4" x14ac:dyDescent="0.25">
      <c r="A41" s="2" t="s">
        <v>990</v>
      </c>
      <c r="B41" s="9" t="s">
        <v>326</v>
      </c>
      <c r="C41" s="4" t="s">
        <v>2</v>
      </c>
      <c r="D41" s="5" t="s">
        <v>316</v>
      </c>
      <c r="E41" s="11" t="s">
        <v>327</v>
      </c>
      <c r="F41" s="6"/>
      <c r="G41" s="43" t="s">
        <v>734</v>
      </c>
    </row>
    <row r="42" spans="1:7" ht="14.4" x14ac:dyDescent="0.25">
      <c r="A42" s="2" t="s">
        <v>991</v>
      </c>
      <c r="B42" s="9" t="s">
        <v>328</v>
      </c>
      <c r="C42" s="4" t="s">
        <v>2</v>
      </c>
      <c r="D42" s="5" t="s">
        <v>316</v>
      </c>
      <c r="E42" s="11" t="s">
        <v>329</v>
      </c>
      <c r="F42" s="6"/>
      <c r="G42" s="43" t="s">
        <v>734</v>
      </c>
    </row>
    <row r="43" spans="1:7" ht="14.4" x14ac:dyDescent="0.25">
      <c r="A43" s="2" t="s">
        <v>992</v>
      </c>
      <c r="B43" s="9" t="s">
        <v>330</v>
      </c>
      <c r="C43" s="4" t="s">
        <v>2</v>
      </c>
      <c r="D43" s="5" t="s">
        <v>316</v>
      </c>
      <c r="E43" s="11" t="s">
        <v>331</v>
      </c>
      <c r="F43" s="6"/>
      <c r="G43" s="43" t="s">
        <v>734</v>
      </c>
    </row>
    <row r="44" spans="1:7" ht="14.4" x14ac:dyDescent="0.25">
      <c r="A44" s="2" t="s">
        <v>993</v>
      </c>
      <c r="B44" s="9" t="s">
        <v>332</v>
      </c>
      <c r="C44" s="4" t="s">
        <v>2</v>
      </c>
      <c r="D44" s="5" t="s">
        <v>316</v>
      </c>
      <c r="E44" s="11" t="s">
        <v>333</v>
      </c>
      <c r="F44" s="6"/>
      <c r="G44" s="43" t="s">
        <v>734</v>
      </c>
    </row>
    <row r="45" spans="1:7" ht="28.8" x14ac:dyDescent="0.25">
      <c r="A45" s="2" t="s">
        <v>994</v>
      </c>
      <c r="B45" s="9" t="s">
        <v>334</v>
      </c>
      <c r="C45" s="4" t="s">
        <v>2</v>
      </c>
      <c r="D45" s="5" t="s">
        <v>316</v>
      </c>
      <c r="E45" s="11" t="s">
        <v>335</v>
      </c>
      <c r="F45" s="6"/>
      <c r="G45" s="43" t="s">
        <v>734</v>
      </c>
    </row>
    <row r="46" spans="1:7" ht="14.4" x14ac:dyDescent="0.25">
      <c r="A46" s="2" t="s">
        <v>995</v>
      </c>
      <c r="B46" s="9" t="s">
        <v>336</v>
      </c>
      <c r="C46" s="4" t="s">
        <v>2</v>
      </c>
      <c r="D46" s="5" t="s">
        <v>316</v>
      </c>
      <c r="E46" s="11" t="s">
        <v>337</v>
      </c>
      <c r="F46" s="6"/>
      <c r="G46" s="43" t="s">
        <v>734</v>
      </c>
    </row>
    <row r="47" spans="1:7" ht="14.4" x14ac:dyDescent="0.25">
      <c r="A47" s="2" t="s">
        <v>996</v>
      </c>
      <c r="B47" s="9" t="s">
        <v>338</v>
      </c>
      <c r="C47" s="4" t="s">
        <v>2</v>
      </c>
      <c r="D47" s="5" t="s">
        <v>316</v>
      </c>
      <c r="E47" s="11" t="s">
        <v>339</v>
      </c>
      <c r="F47" s="6"/>
      <c r="G47" s="43" t="s">
        <v>734</v>
      </c>
    </row>
    <row r="48" spans="1:7" ht="14.4" x14ac:dyDescent="0.25">
      <c r="A48" s="2" t="s">
        <v>997</v>
      </c>
      <c r="B48" s="9" t="s">
        <v>340</v>
      </c>
      <c r="C48" s="4" t="s">
        <v>2</v>
      </c>
      <c r="D48" s="5" t="s">
        <v>316</v>
      </c>
      <c r="E48" s="11" t="s">
        <v>341</v>
      </c>
      <c r="F48" s="6"/>
      <c r="G48" s="43" t="s">
        <v>734</v>
      </c>
    </row>
    <row r="49" spans="1:7" ht="14.4" x14ac:dyDescent="0.25">
      <c r="A49" s="2" t="s">
        <v>998</v>
      </c>
      <c r="B49" s="9" t="s">
        <v>342</v>
      </c>
      <c r="C49" s="4" t="s">
        <v>2</v>
      </c>
      <c r="D49" s="5" t="s">
        <v>316</v>
      </c>
      <c r="E49" s="11" t="s">
        <v>343</v>
      </c>
      <c r="F49" s="6"/>
      <c r="G49" s="43" t="s">
        <v>734</v>
      </c>
    </row>
    <row r="50" spans="1:7" ht="14.4" x14ac:dyDescent="0.25">
      <c r="A50" s="2" t="s">
        <v>999</v>
      </c>
      <c r="B50" s="9" t="s">
        <v>344</v>
      </c>
      <c r="C50" s="4" t="s">
        <v>2</v>
      </c>
      <c r="D50" s="5" t="s">
        <v>316</v>
      </c>
      <c r="E50" s="11" t="s">
        <v>345</v>
      </c>
      <c r="F50" s="6"/>
      <c r="G50" s="43" t="s">
        <v>734</v>
      </c>
    </row>
    <row r="51" spans="1:7" ht="28.8" x14ac:dyDescent="0.25">
      <c r="A51" s="2" t="s">
        <v>1000</v>
      </c>
      <c r="B51" s="9" t="s">
        <v>346</v>
      </c>
      <c r="C51" s="4" t="s">
        <v>2</v>
      </c>
      <c r="D51" s="5" t="s">
        <v>316</v>
      </c>
      <c r="E51" s="11">
        <v>940261</v>
      </c>
      <c r="F51" s="6"/>
      <c r="G51" s="43" t="s">
        <v>734</v>
      </c>
    </row>
    <row r="52" spans="1:7" ht="28.8" x14ac:dyDescent="0.25">
      <c r="A52" s="2" t="s">
        <v>1001</v>
      </c>
      <c r="B52" s="9" t="s">
        <v>347</v>
      </c>
      <c r="C52" s="4" t="s">
        <v>2</v>
      </c>
      <c r="D52" s="5" t="s">
        <v>316</v>
      </c>
      <c r="E52" s="11">
        <v>940264</v>
      </c>
      <c r="F52" s="6"/>
      <c r="G52" s="43" t="s">
        <v>734</v>
      </c>
    </row>
    <row r="53" spans="1:7" ht="14.4" x14ac:dyDescent="0.25">
      <c r="A53" s="2" t="s">
        <v>1002</v>
      </c>
      <c r="B53" s="9" t="s">
        <v>348</v>
      </c>
      <c r="C53" s="4" t="s">
        <v>2</v>
      </c>
      <c r="D53" s="5" t="s">
        <v>316</v>
      </c>
      <c r="E53" s="11" t="s">
        <v>349</v>
      </c>
      <c r="F53" s="6"/>
      <c r="G53" s="43" t="s">
        <v>734</v>
      </c>
    </row>
    <row r="54" spans="1:7" ht="14.4" x14ac:dyDescent="0.25">
      <c r="A54" s="2" t="s">
        <v>1003</v>
      </c>
      <c r="B54" s="9" t="s">
        <v>350</v>
      </c>
      <c r="C54" s="4" t="s">
        <v>2</v>
      </c>
      <c r="D54" s="5" t="s">
        <v>316</v>
      </c>
      <c r="E54" s="11" t="s">
        <v>351</v>
      </c>
      <c r="F54" s="6"/>
      <c r="G54" s="43" t="s">
        <v>734</v>
      </c>
    </row>
    <row r="55" spans="1:7" ht="28.8" x14ac:dyDescent="0.25">
      <c r="A55" s="2" t="s">
        <v>1004</v>
      </c>
      <c r="B55" s="9" t="s">
        <v>352</v>
      </c>
      <c r="C55" s="4" t="s">
        <v>2</v>
      </c>
      <c r="D55" s="5" t="s">
        <v>316</v>
      </c>
      <c r="E55" s="11" t="s">
        <v>353</v>
      </c>
      <c r="F55" s="6"/>
      <c r="G55" s="43" t="s">
        <v>734</v>
      </c>
    </row>
    <row r="56" spans="1:7" ht="14.4" x14ac:dyDescent="0.25">
      <c r="A56" s="2" t="s">
        <v>1005</v>
      </c>
      <c r="B56" s="9" t="s">
        <v>354</v>
      </c>
      <c r="C56" s="4" t="s">
        <v>2</v>
      </c>
      <c r="D56" s="5" t="s">
        <v>316</v>
      </c>
      <c r="E56" s="11" t="s">
        <v>355</v>
      </c>
      <c r="F56" s="6"/>
      <c r="G56" s="43" t="s">
        <v>734</v>
      </c>
    </row>
    <row r="57" spans="1:7" ht="14.4" x14ac:dyDescent="0.25">
      <c r="A57" s="2" t="s">
        <v>1006</v>
      </c>
      <c r="B57" s="9" t="s">
        <v>356</v>
      </c>
      <c r="C57" s="4" t="s">
        <v>2</v>
      </c>
      <c r="D57" s="5" t="s">
        <v>316</v>
      </c>
      <c r="E57" s="11" t="s">
        <v>357</v>
      </c>
      <c r="F57" s="6"/>
      <c r="G57" s="43" t="s">
        <v>734</v>
      </c>
    </row>
    <row r="58" spans="1:7" ht="14.4" x14ac:dyDescent="0.25">
      <c r="A58" s="2" t="s">
        <v>1007</v>
      </c>
      <c r="B58" s="9" t="s">
        <v>358</v>
      </c>
      <c r="C58" s="4" t="s">
        <v>2</v>
      </c>
      <c r="D58" s="5" t="s">
        <v>316</v>
      </c>
      <c r="E58" s="11" t="s">
        <v>359</v>
      </c>
      <c r="F58" s="6"/>
      <c r="G58" s="43" t="s">
        <v>734</v>
      </c>
    </row>
    <row r="59" spans="1:7" ht="14.4" x14ac:dyDescent="0.25">
      <c r="A59" s="2" t="s">
        <v>1008</v>
      </c>
      <c r="B59" s="9" t="s">
        <v>360</v>
      </c>
      <c r="C59" s="4" t="s">
        <v>2</v>
      </c>
      <c r="D59" s="5" t="s">
        <v>316</v>
      </c>
      <c r="E59" s="11" t="s">
        <v>361</v>
      </c>
      <c r="F59" s="6"/>
      <c r="G59" s="43" t="s">
        <v>733</v>
      </c>
    </row>
    <row r="60" spans="1:7" ht="14.4" x14ac:dyDescent="0.25">
      <c r="A60" s="2" t="s">
        <v>1009</v>
      </c>
      <c r="B60" s="9" t="s">
        <v>362</v>
      </c>
      <c r="C60" s="4" t="s">
        <v>2</v>
      </c>
      <c r="D60" s="5" t="s">
        <v>316</v>
      </c>
      <c r="E60" s="11" t="s">
        <v>363</v>
      </c>
      <c r="F60" s="6"/>
      <c r="G60" s="43" t="s">
        <v>733</v>
      </c>
    </row>
    <row r="61" spans="1:7" ht="14.4" x14ac:dyDescent="0.25">
      <c r="A61" s="2" t="s">
        <v>1010</v>
      </c>
      <c r="B61" s="9" t="s">
        <v>761</v>
      </c>
      <c r="C61" s="4" t="s">
        <v>2</v>
      </c>
      <c r="D61" s="5" t="s">
        <v>316</v>
      </c>
      <c r="E61" s="11"/>
      <c r="F61" s="6"/>
      <c r="G61" s="43" t="s">
        <v>733</v>
      </c>
    </row>
    <row r="62" spans="1:7" ht="14.4" x14ac:dyDescent="0.25">
      <c r="A62" s="2" t="s">
        <v>1011</v>
      </c>
      <c r="B62" s="9" t="s">
        <v>695</v>
      </c>
      <c r="C62" s="4" t="s">
        <v>2</v>
      </c>
      <c r="D62" s="5" t="s">
        <v>677</v>
      </c>
      <c r="E62" s="11" t="s">
        <v>694</v>
      </c>
      <c r="F62" s="6"/>
      <c r="G62" s="43" t="s">
        <v>734</v>
      </c>
    </row>
    <row r="63" spans="1:7" ht="28.8" x14ac:dyDescent="0.25">
      <c r="A63" s="2" t="s">
        <v>1012</v>
      </c>
      <c r="B63" s="9" t="s">
        <v>695</v>
      </c>
      <c r="C63" s="4" t="s">
        <v>760</v>
      </c>
      <c r="D63" s="5" t="s">
        <v>677</v>
      </c>
      <c r="E63" s="11" t="s">
        <v>755</v>
      </c>
      <c r="F63" s="6"/>
      <c r="G63" s="43" t="s">
        <v>734</v>
      </c>
    </row>
    <row r="64" spans="1:7" ht="28.8" x14ac:dyDescent="0.25">
      <c r="A64" s="2" t="s">
        <v>1013</v>
      </c>
      <c r="B64" s="9" t="s">
        <v>695</v>
      </c>
      <c r="C64" s="4" t="s">
        <v>744</v>
      </c>
      <c r="D64" s="5" t="s">
        <v>677</v>
      </c>
      <c r="E64" s="11" t="s">
        <v>756</v>
      </c>
      <c r="F64" s="6"/>
      <c r="G64" s="43" t="s">
        <v>734</v>
      </c>
    </row>
    <row r="65" spans="1:7" ht="28.8" x14ac:dyDescent="0.25">
      <c r="A65" s="2" t="s">
        <v>1014</v>
      </c>
      <c r="B65" s="9" t="s">
        <v>695</v>
      </c>
      <c r="C65" s="4" t="s">
        <v>745</v>
      </c>
      <c r="D65" s="5" t="s">
        <v>677</v>
      </c>
      <c r="E65" s="11" t="s">
        <v>757</v>
      </c>
      <c r="F65" s="6"/>
      <c r="G65" s="43" t="s">
        <v>734</v>
      </c>
    </row>
    <row r="66" spans="1:7" ht="28.8" x14ac:dyDescent="0.25">
      <c r="A66" s="2" t="s">
        <v>1015</v>
      </c>
      <c r="B66" s="9" t="s">
        <v>695</v>
      </c>
      <c r="C66" s="4" t="s">
        <v>746</v>
      </c>
      <c r="D66" s="5" t="s">
        <v>677</v>
      </c>
      <c r="E66" s="11" t="s">
        <v>758</v>
      </c>
      <c r="F66" s="6"/>
      <c r="G66" s="43" t="s">
        <v>734</v>
      </c>
    </row>
    <row r="67" spans="1:7" ht="28.8" x14ac:dyDescent="0.25">
      <c r="A67" s="2" t="s">
        <v>1016</v>
      </c>
      <c r="B67" s="9" t="s">
        <v>695</v>
      </c>
      <c r="C67" s="4" t="s">
        <v>747</v>
      </c>
      <c r="D67" s="5" t="s">
        <v>677</v>
      </c>
      <c r="E67" s="11" t="s">
        <v>759</v>
      </c>
      <c r="F67" s="6"/>
      <c r="G67" s="43" t="s">
        <v>734</v>
      </c>
    </row>
    <row r="68" spans="1:7" ht="14.4" x14ac:dyDescent="0.25">
      <c r="A68" s="2" t="s">
        <v>1017</v>
      </c>
      <c r="B68" s="9" t="s">
        <v>696</v>
      </c>
      <c r="C68" s="4" t="s">
        <v>2</v>
      </c>
      <c r="D68" s="5" t="s">
        <v>677</v>
      </c>
      <c r="E68" s="11" t="s">
        <v>697</v>
      </c>
      <c r="F68" s="6"/>
      <c r="G68" s="43" t="s">
        <v>734</v>
      </c>
    </row>
    <row r="69" spans="1:7" ht="28.8" x14ac:dyDescent="0.25">
      <c r="A69" s="2" t="s">
        <v>1018</v>
      </c>
      <c r="B69" s="9" t="s">
        <v>696</v>
      </c>
      <c r="C69" s="4" t="s">
        <v>760</v>
      </c>
      <c r="D69" s="5" t="s">
        <v>677</v>
      </c>
      <c r="E69" s="11" t="s">
        <v>697</v>
      </c>
      <c r="F69" s="6"/>
      <c r="G69" s="43" t="s">
        <v>734</v>
      </c>
    </row>
    <row r="70" spans="1:7" ht="28.8" x14ac:dyDescent="0.25">
      <c r="A70" s="2" t="s">
        <v>1019</v>
      </c>
      <c r="B70" s="9" t="s">
        <v>696</v>
      </c>
      <c r="C70" s="4" t="s">
        <v>744</v>
      </c>
      <c r="D70" s="5" t="s">
        <v>677</v>
      </c>
      <c r="E70" s="11" t="s">
        <v>697</v>
      </c>
      <c r="F70" s="6"/>
      <c r="G70" s="43" t="s">
        <v>734</v>
      </c>
    </row>
    <row r="71" spans="1:7" ht="28.8" x14ac:dyDescent="0.25">
      <c r="A71" s="2" t="s">
        <v>1020</v>
      </c>
      <c r="B71" s="9" t="s">
        <v>696</v>
      </c>
      <c r="C71" s="4" t="s">
        <v>745</v>
      </c>
      <c r="D71" s="5" t="s">
        <v>677</v>
      </c>
      <c r="E71" s="11" t="s">
        <v>697</v>
      </c>
      <c r="F71" s="6"/>
      <c r="G71" s="43" t="s">
        <v>734</v>
      </c>
    </row>
    <row r="72" spans="1:7" ht="28.8" x14ac:dyDescent="0.25">
      <c r="A72" s="2" t="s">
        <v>1021</v>
      </c>
      <c r="B72" s="9" t="s">
        <v>696</v>
      </c>
      <c r="C72" s="4" t="s">
        <v>746</v>
      </c>
      <c r="D72" s="5" t="s">
        <v>677</v>
      </c>
      <c r="E72" s="11" t="s">
        <v>697</v>
      </c>
      <c r="F72" s="6"/>
      <c r="G72" s="43" t="s">
        <v>734</v>
      </c>
    </row>
    <row r="73" spans="1:7" ht="28.8" x14ac:dyDescent="0.25">
      <c r="A73" s="2" t="s">
        <v>1022</v>
      </c>
      <c r="B73" s="9" t="s">
        <v>696</v>
      </c>
      <c r="C73" s="4" t="s">
        <v>747</v>
      </c>
      <c r="D73" s="5" t="s">
        <v>677</v>
      </c>
      <c r="E73" s="11" t="s">
        <v>697</v>
      </c>
      <c r="F73" s="6"/>
      <c r="G73" s="43" t="s">
        <v>734</v>
      </c>
    </row>
    <row r="74" spans="1:7" ht="14.4" x14ac:dyDescent="0.25">
      <c r="A74" s="2" t="s">
        <v>1023</v>
      </c>
      <c r="B74" s="9" t="s">
        <v>699</v>
      </c>
      <c r="C74" s="4" t="s">
        <v>2</v>
      </c>
      <c r="D74" s="5" t="s">
        <v>677</v>
      </c>
      <c r="E74" s="11" t="s">
        <v>698</v>
      </c>
      <c r="F74" s="6"/>
      <c r="G74" s="43" t="s">
        <v>734</v>
      </c>
    </row>
    <row r="75" spans="1:7" ht="28.8" x14ac:dyDescent="0.25">
      <c r="A75" s="2" t="s">
        <v>1024</v>
      </c>
      <c r="B75" s="9" t="s">
        <v>699</v>
      </c>
      <c r="C75" s="4" t="s">
        <v>760</v>
      </c>
      <c r="D75" s="5" t="s">
        <v>677</v>
      </c>
      <c r="E75" s="11" t="s">
        <v>698</v>
      </c>
      <c r="F75" s="6"/>
      <c r="G75" s="43" t="s">
        <v>734</v>
      </c>
    </row>
    <row r="76" spans="1:7" ht="28.8" x14ac:dyDescent="0.25">
      <c r="A76" s="2" t="s">
        <v>1025</v>
      </c>
      <c r="B76" s="9" t="s">
        <v>699</v>
      </c>
      <c r="C76" s="4" t="s">
        <v>744</v>
      </c>
      <c r="D76" s="5" t="s">
        <v>677</v>
      </c>
      <c r="E76" s="11" t="s">
        <v>698</v>
      </c>
      <c r="F76" s="6"/>
      <c r="G76" s="43" t="s">
        <v>734</v>
      </c>
    </row>
    <row r="77" spans="1:7" ht="28.8" x14ac:dyDescent="0.25">
      <c r="A77" s="2" t="s">
        <v>1026</v>
      </c>
      <c r="B77" s="9" t="s">
        <v>699</v>
      </c>
      <c r="C77" s="4" t="s">
        <v>745</v>
      </c>
      <c r="D77" s="5" t="s">
        <v>677</v>
      </c>
      <c r="E77" s="11" t="s">
        <v>698</v>
      </c>
      <c r="F77" s="6"/>
      <c r="G77" s="43" t="s">
        <v>734</v>
      </c>
    </row>
    <row r="78" spans="1:7" ht="28.8" x14ac:dyDescent="0.25">
      <c r="A78" s="2" t="s">
        <v>1027</v>
      </c>
      <c r="B78" s="9" t="s">
        <v>699</v>
      </c>
      <c r="C78" s="4" t="s">
        <v>746</v>
      </c>
      <c r="D78" s="5" t="s">
        <v>677</v>
      </c>
      <c r="E78" s="11" t="s">
        <v>698</v>
      </c>
      <c r="F78" s="6"/>
      <c r="G78" s="43" t="s">
        <v>734</v>
      </c>
    </row>
    <row r="79" spans="1:7" ht="28.8" x14ac:dyDescent="0.25">
      <c r="A79" s="2" t="s">
        <v>1028</v>
      </c>
      <c r="B79" s="9" t="s">
        <v>699</v>
      </c>
      <c r="C79" s="4" t="s">
        <v>747</v>
      </c>
      <c r="D79" s="5" t="s">
        <v>677</v>
      </c>
      <c r="E79" s="11" t="s">
        <v>698</v>
      </c>
      <c r="F79" s="6"/>
      <c r="G79" s="43" t="s">
        <v>734</v>
      </c>
    </row>
    <row r="80" spans="1:7" ht="14.4" x14ac:dyDescent="0.25">
      <c r="A80" s="2" t="s">
        <v>1029</v>
      </c>
      <c r="B80" s="9" t="s">
        <v>701</v>
      </c>
      <c r="C80" s="4" t="s">
        <v>2</v>
      </c>
      <c r="D80" s="5" t="s">
        <v>677</v>
      </c>
      <c r="E80" s="11" t="s">
        <v>700</v>
      </c>
      <c r="F80" s="6"/>
      <c r="G80" s="43" t="s">
        <v>734</v>
      </c>
    </row>
    <row r="81" spans="1:7" ht="28.8" x14ac:dyDescent="0.25">
      <c r="A81" s="2" t="s">
        <v>1030</v>
      </c>
      <c r="B81" s="9" t="s">
        <v>701</v>
      </c>
      <c r="C81" s="4" t="s">
        <v>760</v>
      </c>
      <c r="D81" s="5" t="s">
        <v>677</v>
      </c>
      <c r="E81" s="11" t="s">
        <v>700</v>
      </c>
      <c r="F81" s="6"/>
      <c r="G81" s="43" t="s">
        <v>734</v>
      </c>
    </row>
    <row r="82" spans="1:7" ht="28.8" x14ac:dyDescent="0.25">
      <c r="A82" s="2" t="s">
        <v>1031</v>
      </c>
      <c r="B82" s="9" t="s">
        <v>701</v>
      </c>
      <c r="C82" s="4" t="s">
        <v>744</v>
      </c>
      <c r="D82" s="5" t="s">
        <v>677</v>
      </c>
      <c r="E82" s="11" t="s">
        <v>700</v>
      </c>
      <c r="F82" s="6"/>
      <c r="G82" s="43" t="s">
        <v>734</v>
      </c>
    </row>
    <row r="83" spans="1:7" ht="28.8" x14ac:dyDescent="0.25">
      <c r="A83" s="2" t="s">
        <v>1032</v>
      </c>
      <c r="B83" s="9" t="s">
        <v>701</v>
      </c>
      <c r="C83" s="4" t="s">
        <v>745</v>
      </c>
      <c r="D83" s="5" t="s">
        <v>677</v>
      </c>
      <c r="E83" s="11" t="s">
        <v>700</v>
      </c>
      <c r="F83" s="6"/>
      <c r="G83" s="43" t="s">
        <v>734</v>
      </c>
    </row>
    <row r="84" spans="1:7" ht="28.8" x14ac:dyDescent="0.25">
      <c r="A84" s="2" t="s">
        <v>1033</v>
      </c>
      <c r="B84" s="9" t="s">
        <v>701</v>
      </c>
      <c r="C84" s="4" t="s">
        <v>746</v>
      </c>
      <c r="D84" s="5" t="s">
        <v>677</v>
      </c>
      <c r="E84" s="11" t="s">
        <v>700</v>
      </c>
      <c r="F84" s="6"/>
      <c r="G84" s="43" t="s">
        <v>734</v>
      </c>
    </row>
    <row r="85" spans="1:7" ht="28.8" x14ac:dyDescent="0.25">
      <c r="A85" s="2" t="s">
        <v>1034</v>
      </c>
      <c r="B85" s="9" t="s">
        <v>701</v>
      </c>
      <c r="C85" s="4" t="s">
        <v>747</v>
      </c>
      <c r="D85" s="5" t="s">
        <v>677</v>
      </c>
      <c r="E85" s="11" t="s">
        <v>700</v>
      </c>
      <c r="F85" s="6"/>
      <c r="G85" s="43" t="s">
        <v>734</v>
      </c>
    </row>
    <row r="86" spans="1:7" ht="14.4" x14ac:dyDescent="0.25">
      <c r="A86" s="2" t="s">
        <v>1035</v>
      </c>
      <c r="B86" s="9" t="s">
        <v>679</v>
      </c>
      <c r="C86" s="4" t="s">
        <v>2</v>
      </c>
      <c r="D86" s="5" t="s">
        <v>677</v>
      </c>
      <c r="E86" s="11" t="s">
        <v>678</v>
      </c>
      <c r="F86" s="6"/>
      <c r="G86" s="43" t="s">
        <v>734</v>
      </c>
    </row>
    <row r="87" spans="1:7" ht="14.4" x14ac:dyDescent="0.25">
      <c r="A87" s="2" t="s">
        <v>1036</v>
      </c>
      <c r="B87" s="9" t="s">
        <v>686</v>
      </c>
      <c r="C87" s="4" t="s">
        <v>2</v>
      </c>
      <c r="D87" s="5" t="s">
        <v>677</v>
      </c>
      <c r="E87" s="11" t="s">
        <v>684</v>
      </c>
      <c r="F87" s="6"/>
      <c r="G87" s="43" t="s">
        <v>734</v>
      </c>
    </row>
    <row r="88" spans="1:7" ht="14.4" x14ac:dyDescent="0.25">
      <c r="A88" s="2" t="s">
        <v>1037</v>
      </c>
      <c r="B88" s="9" t="s">
        <v>687</v>
      </c>
      <c r="C88" s="4" t="s">
        <v>2</v>
      </c>
      <c r="D88" s="5" t="s">
        <v>677</v>
      </c>
      <c r="E88" s="11" t="s">
        <v>685</v>
      </c>
      <c r="F88" s="6"/>
      <c r="G88" s="43" t="s">
        <v>734</v>
      </c>
    </row>
    <row r="89" spans="1:7" ht="14.4" x14ac:dyDescent="0.25">
      <c r="A89" s="2" t="s">
        <v>1038</v>
      </c>
      <c r="B89" s="9" t="s">
        <v>682</v>
      </c>
      <c r="C89" s="4" t="s">
        <v>2</v>
      </c>
      <c r="D89" s="5" t="s">
        <v>677</v>
      </c>
      <c r="E89" s="11" t="s">
        <v>680</v>
      </c>
      <c r="F89" s="6"/>
      <c r="G89" s="43" t="s">
        <v>734</v>
      </c>
    </row>
    <row r="90" spans="1:7" ht="14.4" x14ac:dyDescent="0.25">
      <c r="A90" s="2" t="s">
        <v>1039</v>
      </c>
      <c r="B90" s="9" t="s">
        <v>683</v>
      </c>
      <c r="C90" s="4" t="s">
        <v>2</v>
      </c>
      <c r="D90" s="5" t="s">
        <v>677</v>
      </c>
      <c r="E90" s="11" t="s">
        <v>681</v>
      </c>
      <c r="F90" s="6"/>
      <c r="G90" s="43" t="s">
        <v>734</v>
      </c>
    </row>
    <row r="91" spans="1:7" ht="14.4" x14ac:dyDescent="0.25">
      <c r="A91" s="2" t="s">
        <v>1040</v>
      </c>
      <c r="B91" s="9" t="s">
        <v>688</v>
      </c>
      <c r="C91" s="4" t="s">
        <v>2</v>
      </c>
      <c r="D91" s="5" t="s">
        <v>677</v>
      </c>
      <c r="E91" s="11" t="s">
        <v>689</v>
      </c>
      <c r="F91" s="6"/>
      <c r="G91" s="43" t="s">
        <v>734</v>
      </c>
    </row>
    <row r="92" spans="1:7" ht="14.4" x14ac:dyDescent="0.25">
      <c r="A92" s="2" t="s">
        <v>1041</v>
      </c>
      <c r="B92" s="9" t="s">
        <v>690</v>
      </c>
      <c r="C92" s="4" t="s">
        <v>2</v>
      </c>
      <c r="D92" s="5" t="s">
        <v>677</v>
      </c>
      <c r="E92" s="11" t="s">
        <v>691</v>
      </c>
      <c r="F92" s="6"/>
      <c r="G92" s="43" t="s">
        <v>734</v>
      </c>
    </row>
    <row r="93" spans="1:7" ht="28.8" x14ac:dyDescent="0.25">
      <c r="A93" s="2" t="s">
        <v>1042</v>
      </c>
      <c r="B93" s="9" t="s">
        <v>711</v>
      </c>
      <c r="C93" s="4" t="s">
        <v>2</v>
      </c>
      <c r="D93" s="5" t="s">
        <v>677</v>
      </c>
      <c r="E93" s="11" t="s">
        <v>710</v>
      </c>
      <c r="F93" s="6"/>
      <c r="G93" s="43" t="s">
        <v>734</v>
      </c>
    </row>
    <row r="94" spans="1:7" ht="14.4" x14ac:dyDescent="0.25">
      <c r="A94" s="2" t="s">
        <v>1043</v>
      </c>
      <c r="B94" s="9" t="s">
        <v>713</v>
      </c>
      <c r="C94" s="4" t="s">
        <v>2</v>
      </c>
      <c r="D94" s="5" t="s">
        <v>677</v>
      </c>
      <c r="E94" s="11" t="s">
        <v>712</v>
      </c>
      <c r="F94" s="6"/>
      <c r="G94" s="43" t="s">
        <v>734</v>
      </c>
    </row>
    <row r="95" spans="1:7" ht="28.8" x14ac:dyDescent="0.25">
      <c r="A95" s="2" t="s">
        <v>1044</v>
      </c>
      <c r="B95" s="9" t="s">
        <v>714</v>
      </c>
      <c r="C95" s="4" t="s">
        <v>2</v>
      </c>
      <c r="D95" s="5" t="s">
        <v>677</v>
      </c>
      <c r="E95" s="11" t="s">
        <v>715</v>
      </c>
      <c r="F95" s="6"/>
      <c r="G95" s="43" t="s">
        <v>734</v>
      </c>
    </row>
    <row r="96" spans="1:7" ht="14.4" x14ac:dyDescent="0.25">
      <c r="A96" s="2" t="s">
        <v>1045</v>
      </c>
      <c r="B96" s="9" t="s">
        <v>716</v>
      </c>
      <c r="C96" s="4" t="s">
        <v>2</v>
      </c>
      <c r="D96" s="5" t="s">
        <v>677</v>
      </c>
      <c r="E96" s="11" t="s">
        <v>717</v>
      </c>
      <c r="F96" s="6"/>
      <c r="G96" s="43" t="s">
        <v>734</v>
      </c>
    </row>
    <row r="97" spans="1:7" ht="14.4" x14ac:dyDescent="0.25">
      <c r="A97" s="2" t="s">
        <v>1046</v>
      </c>
      <c r="B97" s="9" t="s">
        <v>718</v>
      </c>
      <c r="C97" s="4" t="s">
        <v>2</v>
      </c>
      <c r="D97" s="5" t="s">
        <v>677</v>
      </c>
      <c r="E97" s="11" t="s">
        <v>719</v>
      </c>
      <c r="F97" s="6"/>
      <c r="G97" s="43" t="s">
        <v>734</v>
      </c>
    </row>
    <row r="98" spans="1:7" ht="14.4" x14ac:dyDescent="0.25">
      <c r="A98" s="2" t="s">
        <v>1047</v>
      </c>
      <c r="B98" s="9" t="s">
        <v>705</v>
      </c>
      <c r="C98" s="4" t="s">
        <v>2</v>
      </c>
      <c r="D98" s="5" t="s">
        <v>677</v>
      </c>
      <c r="E98" s="11" t="s">
        <v>704</v>
      </c>
      <c r="F98" s="6"/>
      <c r="G98" s="43" t="s">
        <v>734</v>
      </c>
    </row>
    <row r="99" spans="1:7" ht="14.4" x14ac:dyDescent="0.25">
      <c r="A99" s="2" t="s">
        <v>1048</v>
      </c>
      <c r="B99" s="9" t="s">
        <v>720</v>
      </c>
      <c r="C99" s="4" t="s">
        <v>2</v>
      </c>
      <c r="D99" s="5" t="s">
        <v>677</v>
      </c>
      <c r="E99" s="11" t="s">
        <v>721</v>
      </c>
      <c r="F99" s="6"/>
      <c r="G99" s="43" t="s">
        <v>734</v>
      </c>
    </row>
    <row r="100" spans="1:7" ht="14.4" x14ac:dyDescent="0.25">
      <c r="A100" s="2" t="s">
        <v>1049</v>
      </c>
      <c r="B100" s="9" t="s">
        <v>723</v>
      </c>
      <c r="C100" s="4" t="s">
        <v>2</v>
      </c>
      <c r="D100" s="5" t="s">
        <v>677</v>
      </c>
      <c r="E100" s="11" t="s">
        <v>722</v>
      </c>
      <c r="F100" s="6"/>
      <c r="G100" s="43" t="s">
        <v>733</v>
      </c>
    </row>
    <row r="101" spans="1:7" ht="14.4" x14ac:dyDescent="0.25">
      <c r="A101" s="2" t="s">
        <v>1050</v>
      </c>
      <c r="B101" s="9" t="s">
        <v>716</v>
      </c>
      <c r="C101" s="4" t="s">
        <v>2</v>
      </c>
      <c r="D101" s="5" t="s">
        <v>677</v>
      </c>
      <c r="E101" s="11" t="s">
        <v>724</v>
      </c>
      <c r="F101" s="6"/>
      <c r="G101" s="43" t="s">
        <v>734</v>
      </c>
    </row>
    <row r="102" spans="1:7" ht="14.4" x14ac:dyDescent="0.25">
      <c r="A102" s="2" t="s">
        <v>1051</v>
      </c>
      <c r="B102" s="9" t="s">
        <v>692</v>
      </c>
      <c r="C102" s="4" t="s">
        <v>2</v>
      </c>
      <c r="D102" s="5" t="s">
        <v>677</v>
      </c>
      <c r="E102" s="11" t="s">
        <v>693</v>
      </c>
      <c r="F102" s="6"/>
      <c r="G102" s="43" t="s">
        <v>734</v>
      </c>
    </row>
    <row r="103" spans="1:7" ht="14.4" x14ac:dyDescent="0.25">
      <c r="A103" s="2" t="s">
        <v>1052</v>
      </c>
      <c r="B103" s="9" t="s">
        <v>702</v>
      </c>
      <c r="C103" s="4" t="s">
        <v>2</v>
      </c>
      <c r="D103" s="5" t="s">
        <v>677</v>
      </c>
      <c r="E103" s="11" t="s">
        <v>703</v>
      </c>
      <c r="F103" s="6"/>
      <c r="G103" s="43" t="s">
        <v>734</v>
      </c>
    </row>
    <row r="104" spans="1:7" ht="28.8" x14ac:dyDescent="0.25">
      <c r="A104" s="2" t="s">
        <v>1053</v>
      </c>
      <c r="B104" s="9" t="s">
        <v>706</v>
      </c>
      <c r="C104" s="4" t="s">
        <v>2</v>
      </c>
      <c r="D104" s="5" t="s">
        <v>677</v>
      </c>
      <c r="E104" s="11" t="s">
        <v>708</v>
      </c>
      <c r="F104" s="6"/>
      <c r="G104" s="43" t="s">
        <v>733</v>
      </c>
    </row>
    <row r="105" spans="1:7" ht="28.8" x14ac:dyDescent="0.25">
      <c r="A105" s="2" t="s">
        <v>1843</v>
      </c>
      <c r="B105" s="9" t="s">
        <v>707</v>
      </c>
      <c r="C105" s="4" t="s">
        <v>2</v>
      </c>
      <c r="D105" s="5" t="s">
        <v>677</v>
      </c>
      <c r="E105" s="11" t="s">
        <v>709</v>
      </c>
      <c r="F105" s="6"/>
      <c r="G105" s="43" t="s">
        <v>733</v>
      </c>
    </row>
    <row r="106" spans="1:7" ht="16.2" x14ac:dyDescent="0.25">
      <c r="A106" s="119"/>
      <c r="B106" s="119"/>
      <c r="C106" s="119"/>
      <c r="D106" s="119"/>
      <c r="E106" s="119"/>
      <c r="F106" s="44">
        <f>SUM(F5:F105)</f>
        <v>0</v>
      </c>
      <c r="G106" s="46"/>
    </row>
    <row r="107" spans="1:7" ht="16.2" x14ac:dyDescent="0.35">
      <c r="A107" s="124"/>
      <c r="B107" s="124"/>
      <c r="C107" s="124"/>
      <c r="D107" s="124"/>
      <c r="E107" s="124"/>
      <c r="F107" s="124"/>
      <c r="G107" s="124"/>
    </row>
  </sheetData>
  <sheetProtection selectLockedCells="1"/>
  <mergeCells count="5">
    <mergeCell ref="A106:E106"/>
    <mergeCell ref="A107:G107"/>
    <mergeCell ref="A3:G3"/>
    <mergeCell ref="B2:G2"/>
    <mergeCell ref="A1:G1"/>
  </mergeCells>
  <phoneticPr fontId="45" type="noConversion"/>
  <pageMargins left="0.7" right="0.7" top="0.75" bottom="0.75" header="0.3" footer="0.3"/>
  <pageSetup scale="76" fitToHeight="0" orientation="landscape" r:id="rId1"/>
  <ignoredErrors>
    <ignoredError sqref="A82:A103 A70:A81 A52:A69 A36:A51"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41"/>
  <sheetViews>
    <sheetView showGridLines="0" topLeftCell="A23" zoomScaleNormal="100" workbookViewId="0">
      <selection activeCell="B21" sqref="B21"/>
    </sheetView>
  </sheetViews>
  <sheetFormatPr defaultColWidth="0" defaultRowHeight="13.2" zeroHeight="1" x14ac:dyDescent="0.25"/>
  <cols>
    <col min="1" max="1" width="15.6640625" customWidth="1"/>
    <col min="2" max="2" width="75.6640625" customWidth="1"/>
    <col min="3" max="3" width="5.6640625" customWidth="1"/>
    <col min="4" max="5" width="30.6640625" customWidth="1"/>
    <col min="6" max="7" width="15.6640625" customWidth="1"/>
    <col min="8" max="16384" width="9.109375" hidden="1"/>
  </cols>
  <sheetData>
    <row r="1" spans="1:7" ht="15.6" x14ac:dyDescent="0.25">
      <c r="A1" s="133" t="str">
        <f>'1'!A1:G1</f>
        <v xml:space="preserve">075-24    PRICING  </v>
      </c>
      <c r="B1" s="134"/>
      <c r="C1" s="134"/>
      <c r="D1" s="134"/>
      <c r="E1" s="134"/>
      <c r="F1" s="134"/>
      <c r="G1" s="135"/>
    </row>
    <row r="2" spans="1:7" ht="15.6" x14ac:dyDescent="0.3">
      <c r="A2" s="49" t="s">
        <v>0</v>
      </c>
      <c r="B2" s="136" t="str">
        <f>'1'!B2:G2</f>
        <v>Insert vendor name here</v>
      </c>
      <c r="C2" s="137"/>
      <c r="D2" s="137"/>
      <c r="E2" s="137"/>
      <c r="F2" s="137"/>
      <c r="G2" s="138"/>
    </row>
    <row r="3" spans="1:7" ht="21" x14ac:dyDescent="0.25">
      <c r="A3" s="127" t="s">
        <v>789</v>
      </c>
      <c r="B3" s="128"/>
      <c r="C3" s="128"/>
      <c r="D3" s="128"/>
      <c r="E3" s="128"/>
      <c r="F3" s="128"/>
      <c r="G3" s="129"/>
    </row>
    <row r="4" spans="1:7" x14ac:dyDescent="0.25">
      <c r="A4" s="39" t="s">
        <v>3</v>
      </c>
      <c r="B4" s="39" t="s">
        <v>1</v>
      </c>
      <c r="C4" s="39" t="s">
        <v>11</v>
      </c>
      <c r="D4" s="40" t="s">
        <v>5</v>
      </c>
      <c r="E4" s="40" t="s">
        <v>6</v>
      </c>
      <c r="F4" s="41" t="s">
        <v>120</v>
      </c>
      <c r="G4" s="41" t="s">
        <v>735</v>
      </c>
    </row>
    <row r="5" spans="1:7" ht="14.4" x14ac:dyDescent="0.25">
      <c r="A5" s="67" t="s">
        <v>954</v>
      </c>
      <c r="B5" s="9" t="s">
        <v>524</v>
      </c>
      <c r="C5" s="10" t="s">
        <v>2</v>
      </c>
      <c r="D5" s="9"/>
      <c r="E5" s="9"/>
      <c r="F5" s="6"/>
      <c r="G5" s="10" t="s">
        <v>734</v>
      </c>
    </row>
    <row r="6" spans="1:7" ht="14.4" x14ac:dyDescent="0.25">
      <c r="A6" s="67" t="s">
        <v>955</v>
      </c>
      <c r="B6" s="9" t="s">
        <v>546</v>
      </c>
      <c r="C6" s="10" t="s">
        <v>2</v>
      </c>
      <c r="D6" s="9"/>
      <c r="E6" s="9"/>
      <c r="F6" s="6"/>
      <c r="G6" s="10" t="s">
        <v>734</v>
      </c>
    </row>
    <row r="7" spans="1:7" ht="14.4" x14ac:dyDescent="0.25">
      <c r="A7" s="67" t="s">
        <v>956</v>
      </c>
      <c r="B7" s="9" t="s">
        <v>547</v>
      </c>
      <c r="C7" s="10" t="s">
        <v>2</v>
      </c>
      <c r="D7" s="9"/>
      <c r="E7" s="9"/>
      <c r="F7" s="6"/>
      <c r="G7" s="10" t="s">
        <v>734</v>
      </c>
    </row>
    <row r="8" spans="1:7" ht="14.4" x14ac:dyDescent="0.25">
      <c r="A8" s="67" t="s">
        <v>957</v>
      </c>
      <c r="B8" s="9" t="s">
        <v>548</v>
      </c>
      <c r="C8" s="10" t="s">
        <v>2</v>
      </c>
      <c r="D8" s="9"/>
      <c r="E8" s="9"/>
      <c r="F8" s="6"/>
      <c r="G8" s="10" t="s">
        <v>734</v>
      </c>
    </row>
    <row r="9" spans="1:7" ht="14.4" x14ac:dyDescent="0.25">
      <c r="A9" s="67" t="s">
        <v>958</v>
      </c>
      <c r="B9" s="9" t="s">
        <v>557</v>
      </c>
      <c r="C9" s="10" t="s">
        <v>2</v>
      </c>
      <c r="D9" s="9"/>
      <c r="E9" s="9"/>
      <c r="F9" s="6"/>
      <c r="G9" s="10" t="s">
        <v>734</v>
      </c>
    </row>
    <row r="10" spans="1:7" ht="14.4" x14ac:dyDescent="0.25">
      <c r="A10" s="67" t="s">
        <v>959</v>
      </c>
      <c r="B10" s="9" t="s">
        <v>549</v>
      </c>
      <c r="C10" s="10" t="s">
        <v>2</v>
      </c>
      <c r="D10" s="9"/>
      <c r="E10" s="9"/>
      <c r="F10" s="6"/>
      <c r="G10" s="10" t="s">
        <v>734</v>
      </c>
    </row>
    <row r="11" spans="1:7" ht="14.4" x14ac:dyDescent="0.25">
      <c r="A11" s="67" t="s">
        <v>960</v>
      </c>
      <c r="B11" s="9" t="s">
        <v>550</v>
      </c>
      <c r="C11" s="10" t="s">
        <v>2</v>
      </c>
      <c r="D11" s="9"/>
      <c r="E11" s="9"/>
      <c r="F11" s="6"/>
      <c r="G11" s="10" t="s">
        <v>734</v>
      </c>
    </row>
    <row r="12" spans="1:7" ht="14.4" x14ac:dyDescent="0.25">
      <c r="A12" s="67" t="s">
        <v>961</v>
      </c>
      <c r="B12" s="9" t="s">
        <v>551</v>
      </c>
      <c r="C12" s="10" t="s">
        <v>2</v>
      </c>
      <c r="D12" s="9"/>
      <c r="E12" s="9"/>
      <c r="F12" s="6"/>
      <c r="G12" s="10" t="s">
        <v>734</v>
      </c>
    </row>
    <row r="13" spans="1:7" ht="14.4" x14ac:dyDescent="0.25">
      <c r="A13" s="67" t="s">
        <v>962</v>
      </c>
      <c r="B13" s="9" t="s">
        <v>554</v>
      </c>
      <c r="C13" s="10" t="s">
        <v>2</v>
      </c>
      <c r="D13" s="9"/>
      <c r="E13" s="9"/>
      <c r="F13" s="6"/>
      <c r="G13" s="10" t="s">
        <v>734</v>
      </c>
    </row>
    <row r="14" spans="1:7" ht="14.4" x14ac:dyDescent="0.25">
      <c r="A14" s="67" t="s">
        <v>963</v>
      </c>
      <c r="B14" s="9" t="s">
        <v>533</v>
      </c>
      <c r="C14" s="10" t="s">
        <v>2</v>
      </c>
      <c r="D14" s="9"/>
      <c r="E14" s="9"/>
      <c r="F14" s="6"/>
      <c r="G14" s="10" t="s">
        <v>734</v>
      </c>
    </row>
    <row r="15" spans="1:7" ht="14.4" x14ac:dyDescent="0.25">
      <c r="A15" s="67" t="s">
        <v>964</v>
      </c>
      <c r="B15" s="9" t="s">
        <v>538</v>
      </c>
      <c r="C15" s="10" t="s">
        <v>2</v>
      </c>
      <c r="D15" s="9"/>
      <c r="E15" s="9"/>
      <c r="F15" s="6"/>
      <c r="G15" s="10" t="s">
        <v>734</v>
      </c>
    </row>
    <row r="16" spans="1:7" ht="14.4" x14ac:dyDescent="0.25">
      <c r="A16" s="67" t="s">
        <v>965</v>
      </c>
      <c r="B16" s="9" t="s">
        <v>534</v>
      </c>
      <c r="C16" s="10" t="s">
        <v>2</v>
      </c>
      <c r="D16" s="9"/>
      <c r="E16" s="9"/>
      <c r="F16" s="6"/>
      <c r="G16" s="10" t="s">
        <v>734</v>
      </c>
    </row>
    <row r="17" spans="1:7" ht="14.4" x14ac:dyDescent="0.25">
      <c r="A17" s="67" t="s">
        <v>966</v>
      </c>
      <c r="B17" s="9" t="s">
        <v>539</v>
      </c>
      <c r="C17" s="10" t="s">
        <v>2</v>
      </c>
      <c r="D17" s="9"/>
      <c r="E17" s="9"/>
      <c r="F17" s="6"/>
      <c r="G17" s="10" t="s">
        <v>734</v>
      </c>
    </row>
    <row r="18" spans="1:7" ht="14.4" x14ac:dyDescent="0.25">
      <c r="A18" s="67" t="s">
        <v>967</v>
      </c>
      <c r="B18" s="9" t="s">
        <v>542</v>
      </c>
      <c r="C18" s="10" t="s">
        <v>2</v>
      </c>
      <c r="D18" s="9"/>
      <c r="E18" s="9"/>
      <c r="F18" s="6"/>
      <c r="G18" s="10" t="s">
        <v>734</v>
      </c>
    </row>
    <row r="19" spans="1:7" ht="14.4" x14ac:dyDescent="0.25">
      <c r="A19" s="67" t="s">
        <v>968</v>
      </c>
      <c r="B19" s="9" t="s">
        <v>543</v>
      </c>
      <c r="C19" s="10" t="s">
        <v>2</v>
      </c>
      <c r="D19" s="9"/>
      <c r="E19" s="9"/>
      <c r="F19" s="6"/>
      <c r="G19" s="10" t="s">
        <v>734</v>
      </c>
    </row>
    <row r="20" spans="1:7" ht="14.4" x14ac:dyDescent="0.25">
      <c r="A20" s="67" t="s">
        <v>969</v>
      </c>
      <c r="B20" s="9" t="s">
        <v>544</v>
      </c>
      <c r="C20" s="10" t="s">
        <v>2</v>
      </c>
      <c r="D20" s="9"/>
      <c r="E20" s="9"/>
      <c r="F20" s="6"/>
      <c r="G20" s="10" t="s">
        <v>734</v>
      </c>
    </row>
    <row r="21" spans="1:7" ht="14.4" x14ac:dyDescent="0.25">
      <c r="A21" s="67" t="s">
        <v>970</v>
      </c>
      <c r="B21" s="9" t="s">
        <v>545</v>
      </c>
      <c r="C21" s="10" t="s">
        <v>2</v>
      </c>
      <c r="D21" s="9"/>
      <c r="E21" s="9"/>
      <c r="F21" s="6"/>
      <c r="G21" s="10" t="s">
        <v>734</v>
      </c>
    </row>
    <row r="22" spans="1:7" ht="14.4" x14ac:dyDescent="0.25">
      <c r="A22" s="67" t="s">
        <v>971</v>
      </c>
      <c r="B22" s="9" t="s">
        <v>540</v>
      </c>
      <c r="C22" s="10" t="s">
        <v>2</v>
      </c>
      <c r="D22" s="9"/>
      <c r="E22" s="9"/>
      <c r="F22" s="6"/>
      <c r="G22" s="10" t="s">
        <v>734</v>
      </c>
    </row>
    <row r="23" spans="1:7" ht="28.8" x14ac:dyDescent="0.25">
      <c r="A23" s="67" t="s">
        <v>972</v>
      </c>
      <c r="B23" s="9" t="s">
        <v>541</v>
      </c>
      <c r="C23" s="10" t="s">
        <v>2</v>
      </c>
      <c r="D23" s="9"/>
      <c r="E23" s="9"/>
      <c r="F23" s="6"/>
      <c r="G23" s="10" t="s">
        <v>734</v>
      </c>
    </row>
    <row r="24" spans="1:7" ht="14.4" x14ac:dyDescent="0.25">
      <c r="A24" s="67" t="s">
        <v>973</v>
      </c>
      <c r="B24" s="9" t="s">
        <v>535</v>
      </c>
      <c r="C24" s="10" t="s">
        <v>2</v>
      </c>
      <c r="D24" s="9"/>
      <c r="E24" s="9"/>
      <c r="F24" s="6"/>
      <c r="G24" s="10" t="s">
        <v>734</v>
      </c>
    </row>
    <row r="25" spans="1:7" ht="14.4" x14ac:dyDescent="0.25">
      <c r="A25" s="67" t="s">
        <v>974</v>
      </c>
      <c r="B25" s="9" t="s">
        <v>536</v>
      </c>
      <c r="C25" s="10" t="s">
        <v>2</v>
      </c>
      <c r="D25" s="9"/>
      <c r="E25" s="9"/>
      <c r="F25" s="6"/>
      <c r="G25" s="10" t="s">
        <v>734</v>
      </c>
    </row>
    <row r="26" spans="1:7" ht="14.4" x14ac:dyDescent="0.25">
      <c r="A26" s="67" t="s">
        <v>975</v>
      </c>
      <c r="B26" s="9" t="s">
        <v>537</v>
      </c>
      <c r="C26" s="10" t="s">
        <v>2</v>
      </c>
      <c r="D26" s="9"/>
      <c r="E26" s="9"/>
      <c r="F26" s="6"/>
      <c r="G26" s="10" t="s">
        <v>734</v>
      </c>
    </row>
    <row r="27" spans="1:7" ht="14.4" x14ac:dyDescent="0.25">
      <c r="A27" s="67" t="s">
        <v>976</v>
      </c>
      <c r="B27" s="9" t="s">
        <v>552</v>
      </c>
      <c r="C27" s="10" t="s">
        <v>2</v>
      </c>
      <c r="D27" s="9"/>
      <c r="E27" s="9"/>
      <c r="F27" s="6"/>
      <c r="G27" s="10" t="s">
        <v>734</v>
      </c>
    </row>
    <row r="28" spans="1:7" ht="14.4" x14ac:dyDescent="0.25">
      <c r="A28" s="67" t="s">
        <v>977</v>
      </c>
      <c r="B28" s="9" t="s">
        <v>553</v>
      </c>
      <c r="C28" s="10" t="s">
        <v>2</v>
      </c>
      <c r="D28" s="9"/>
      <c r="E28" s="9"/>
      <c r="F28" s="6"/>
      <c r="G28" s="10" t="s">
        <v>734</v>
      </c>
    </row>
    <row r="29" spans="1:7" ht="14.4" x14ac:dyDescent="0.25">
      <c r="A29" s="67" t="s">
        <v>978</v>
      </c>
      <c r="B29" s="9" t="s">
        <v>555</v>
      </c>
      <c r="C29" s="10" t="s">
        <v>2</v>
      </c>
      <c r="D29" s="9"/>
      <c r="E29" s="9"/>
      <c r="F29" s="6"/>
      <c r="G29" s="10" t="s">
        <v>734</v>
      </c>
    </row>
    <row r="30" spans="1:7" ht="14.4" x14ac:dyDescent="0.25">
      <c r="A30" s="67" t="s">
        <v>979</v>
      </c>
      <c r="B30" s="9" t="s">
        <v>556</v>
      </c>
      <c r="C30" s="10" t="s">
        <v>2</v>
      </c>
      <c r="D30" s="9"/>
      <c r="E30" s="9"/>
      <c r="F30" s="6"/>
      <c r="G30" s="10" t="s">
        <v>734</v>
      </c>
    </row>
    <row r="31" spans="1:7" ht="14.4" x14ac:dyDescent="0.25">
      <c r="A31" s="67" t="s">
        <v>980</v>
      </c>
      <c r="B31" s="9" t="s">
        <v>772</v>
      </c>
      <c r="C31" s="10" t="s">
        <v>2</v>
      </c>
      <c r="D31" s="9"/>
      <c r="E31" s="9"/>
      <c r="F31" s="6"/>
      <c r="G31" s="10" t="s">
        <v>734</v>
      </c>
    </row>
    <row r="32" spans="1:7" ht="14.4" x14ac:dyDescent="0.25">
      <c r="A32" s="67" t="s">
        <v>981</v>
      </c>
      <c r="B32" s="9" t="s">
        <v>773</v>
      </c>
      <c r="C32" s="10" t="s">
        <v>2</v>
      </c>
      <c r="D32" s="9"/>
      <c r="E32" s="9"/>
      <c r="F32" s="6"/>
      <c r="G32" s="10" t="s">
        <v>734</v>
      </c>
    </row>
    <row r="33" spans="1:7" ht="14.4" x14ac:dyDescent="0.25">
      <c r="A33" s="67" t="s">
        <v>982</v>
      </c>
      <c r="B33" s="9" t="s">
        <v>774</v>
      </c>
      <c r="C33" s="10" t="s">
        <v>2</v>
      </c>
      <c r="D33" s="9"/>
      <c r="E33" s="9"/>
      <c r="F33" s="6"/>
      <c r="G33" s="10" t="s">
        <v>734</v>
      </c>
    </row>
    <row r="34" spans="1:7" ht="14.4" x14ac:dyDescent="0.25">
      <c r="A34" s="67" t="s">
        <v>983</v>
      </c>
      <c r="B34" s="9" t="s">
        <v>775</v>
      </c>
      <c r="C34" s="10" t="s">
        <v>2</v>
      </c>
      <c r="D34" s="9"/>
      <c r="E34" s="9"/>
      <c r="F34" s="6"/>
      <c r="G34" s="10" t="s">
        <v>734</v>
      </c>
    </row>
    <row r="35" spans="1:7" ht="14.4" x14ac:dyDescent="0.25">
      <c r="A35" s="67" t="s">
        <v>984</v>
      </c>
      <c r="B35" s="9" t="s">
        <v>776</v>
      </c>
      <c r="C35" s="10" t="s">
        <v>2</v>
      </c>
      <c r="D35" s="9"/>
      <c r="E35" s="9"/>
      <c r="F35" s="6"/>
      <c r="G35" s="10" t="s">
        <v>734</v>
      </c>
    </row>
    <row r="36" spans="1:7" ht="14.4" x14ac:dyDescent="0.25">
      <c r="A36" s="67" t="s">
        <v>985</v>
      </c>
      <c r="B36" s="9" t="s">
        <v>777</v>
      </c>
      <c r="C36" s="10" t="s">
        <v>2</v>
      </c>
      <c r="D36" s="9"/>
      <c r="E36" s="9"/>
      <c r="F36" s="6"/>
      <c r="G36" s="10" t="s">
        <v>734</v>
      </c>
    </row>
    <row r="37" spans="1:7" ht="14.4" x14ac:dyDescent="0.25">
      <c r="A37" s="67" t="s">
        <v>986</v>
      </c>
      <c r="B37" s="9" t="s">
        <v>778</v>
      </c>
      <c r="C37" s="10" t="s">
        <v>2</v>
      </c>
      <c r="D37" s="9"/>
      <c r="E37" s="9"/>
      <c r="F37" s="6"/>
      <c r="G37" s="10" t="s">
        <v>734</v>
      </c>
    </row>
    <row r="38" spans="1:7" ht="14.4" x14ac:dyDescent="0.25">
      <c r="A38" s="67" t="s">
        <v>987</v>
      </c>
      <c r="B38" s="9" t="s">
        <v>779</v>
      </c>
      <c r="C38" s="10" t="s">
        <v>2</v>
      </c>
      <c r="D38" s="9"/>
      <c r="E38" s="9"/>
      <c r="F38" s="6"/>
      <c r="G38" s="10" t="s">
        <v>734</v>
      </c>
    </row>
    <row r="39" spans="1:7" ht="14.4" x14ac:dyDescent="0.25">
      <c r="A39" s="67" t="s">
        <v>988</v>
      </c>
      <c r="B39" s="9" t="s">
        <v>780</v>
      </c>
      <c r="C39" s="10" t="s">
        <v>2</v>
      </c>
      <c r="D39" s="9"/>
      <c r="E39" s="9"/>
      <c r="F39" s="6"/>
      <c r="G39" s="10" t="s">
        <v>734</v>
      </c>
    </row>
    <row r="40" spans="1:7" ht="16.2" x14ac:dyDescent="0.25">
      <c r="A40" s="119"/>
      <c r="B40" s="119"/>
      <c r="C40" s="119"/>
      <c r="D40" s="119"/>
      <c r="E40" s="119"/>
      <c r="F40" s="44">
        <f>SUM(F5:F39)</f>
        <v>0</v>
      </c>
      <c r="G40" s="46"/>
    </row>
    <row r="41" spans="1:7" ht="16.2" x14ac:dyDescent="0.35">
      <c r="A41" s="124"/>
      <c r="B41" s="124"/>
      <c r="C41" s="124"/>
      <c r="D41" s="124"/>
      <c r="E41" s="124"/>
      <c r="F41" s="124"/>
      <c r="G41" s="124"/>
    </row>
  </sheetData>
  <sheetProtection selectLockedCells="1"/>
  <mergeCells count="5">
    <mergeCell ref="A41:G41"/>
    <mergeCell ref="A3:G3"/>
    <mergeCell ref="B2:G2"/>
    <mergeCell ref="A1:G1"/>
    <mergeCell ref="A40:E40"/>
  </mergeCells>
  <pageMargins left="0.7" right="0.7" top="0.75" bottom="0.75" header="0.3" footer="0.3"/>
  <pageSetup scale="76"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9AF4E92-65F9-4365-80BF-165C9A9D47B2}">
  <ds:schemaRefs>
    <ds:schemaRef ds:uri="6a2368ab-a432-4923-944c-869de255f87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56ACC6E-D90A-4919-9110-C618D31D916B}">
  <ds:schemaRefs>
    <ds:schemaRef ds:uri="http://schemas.microsoft.com/sharepoint/v3/contenttype/forms"/>
  </ds:schemaRefs>
</ds:datastoreItem>
</file>

<file path=customXml/itemProps3.xml><?xml version="1.0" encoding="utf-8"?>
<ds:datastoreItem xmlns:ds="http://schemas.openxmlformats.org/officeDocument/2006/customXml" ds:itemID="{DC85DD72-F499-4325-89CC-C64DB02CE1BA}"/>
</file>

<file path=customXml/itemProps4.xml><?xml version="1.0" encoding="utf-8"?>
<ds:datastoreItem xmlns:ds="http://schemas.openxmlformats.org/officeDocument/2006/customXml" ds:itemID="{CF5D44E3-02ED-48E1-A185-1A832548478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'1'!Print_Area</vt:lpstr>
      <vt:lpstr>'11'!Print_Area</vt:lpstr>
      <vt:lpstr>'12'!Print_Area</vt:lpstr>
      <vt:lpstr>'2'!Print_Area</vt:lpstr>
      <vt:lpstr>'3'!Print_Area</vt:lpstr>
      <vt:lpstr>'6'!Print_Area</vt:lpstr>
      <vt:lpstr>'7'!Print_Area</vt:lpstr>
      <vt:lpstr>'8'!Print_Area</vt:lpstr>
      <vt:lpstr>'9'!Print_Area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ITS Parts and Components</dc:title>
  <dc:subject>ITS Parts and Components</dc:subject>
  <dc:creator>tcollins</dc:creator>
  <cp:lastModifiedBy>Andrew Hunt</cp:lastModifiedBy>
  <cp:lastPrinted>2017-05-05T11:37:20Z</cp:lastPrinted>
  <dcterms:created xsi:type="dcterms:W3CDTF">2007-08-02T15:38:38Z</dcterms:created>
  <dcterms:modified xsi:type="dcterms:W3CDTF">2023-03-31T15:00:08Z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