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3\105-23\"/>
    </mc:Choice>
  </mc:AlternateContent>
  <xr:revisionPtr revIDLastSave="0" documentId="8_{8E98F810-B6CE-4CAA-9729-BB7E38404858}" xr6:coauthVersionLast="47" xr6:coauthVersionMax="47" xr10:uidLastSave="{00000000-0000-0000-0000-000000000000}"/>
  <bookViews>
    <workbookView xWindow="2835" yWindow="3105" windowWidth="21600" windowHeight="11385" xr2:uid="{00000000-000D-0000-FFFF-FFFF00000000}"/>
  </bookViews>
  <sheets>
    <sheet name="Table of Contents" sheetId="20" r:id="rId1"/>
    <sheet name="Group 1" sheetId="3" r:id="rId2"/>
    <sheet name="Group 2" sheetId="4" r:id="rId3"/>
    <sheet name="Group 3" sheetId="5" r:id="rId4"/>
    <sheet name="Group 4" sheetId="7" r:id="rId5"/>
    <sheet name="Group 5" sheetId="10" r:id="rId6"/>
    <sheet name="Group 6" sheetId="14" r:id="rId7"/>
    <sheet name="Group 7" sheetId="15" r:id="rId8"/>
    <sheet name="Group 8" sheetId="19" r:id="rId9"/>
    <sheet name="Group 9" sheetId="21" r:id="rId10"/>
    <sheet name="Group 10" sheetId="22" r:id="rId11"/>
  </sheets>
  <definedNames>
    <definedName name="_xlnm.Print_Area" localSheetId="1">'Group 1'!$A$1:$G$43</definedName>
    <definedName name="_xlnm.Print_Area" localSheetId="10">'Group 10'!$A$1:$G$24</definedName>
    <definedName name="_xlnm.Print_Area" localSheetId="2">'Group 2'!$A$1:$G$56</definedName>
    <definedName name="_xlnm.Print_Area" localSheetId="3">'Group 3'!$A$1:$G$15</definedName>
    <definedName name="_xlnm.Print_Area" localSheetId="4">'Group 4'!$A$1:$G$12</definedName>
    <definedName name="_xlnm.Print_Area" localSheetId="5">'Group 5'!$A$1:$G$8</definedName>
    <definedName name="_xlnm.Print_Area" localSheetId="6">'Group 6'!$A$1:$G$10</definedName>
    <definedName name="_xlnm.Print_Area" localSheetId="7">'Group 7'!$A$1:$G$9</definedName>
    <definedName name="_xlnm.Print_Area" localSheetId="8">'Group 8'!$A$1:$G$21</definedName>
    <definedName name="_xlnm.Print_Area" localSheetId="9">'Group 9'!$A$1:$G$53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22" l="1"/>
  <c r="F53" i="21" l="1"/>
  <c r="F21" i="19" l="1"/>
  <c r="F63" i="4"/>
  <c r="F36" i="7"/>
  <c r="F28" i="7"/>
  <c r="F18" i="7"/>
  <c r="F9" i="15" l="1"/>
  <c r="F10" i="14"/>
  <c r="F8" i="10"/>
  <c r="F12" i="7"/>
  <c r="F15" i="5"/>
  <c r="F43" i="3"/>
</calcChain>
</file>

<file path=xl/sharedStrings.xml><?xml version="1.0" encoding="utf-8"?>
<sst xmlns="http://schemas.openxmlformats.org/spreadsheetml/2006/main" count="1127" uniqueCount="521">
  <si>
    <t>DESCRIPTION</t>
  </si>
  <si>
    <t>UNIT</t>
  </si>
  <si>
    <t>LED Programmable Visibility Retrofit (Red)</t>
  </si>
  <si>
    <t>LED Programmable Visibility Retrofit (Yellow)</t>
  </si>
  <si>
    <t>LED Programmable Visibility Retrofit (Green)</t>
  </si>
  <si>
    <t>Tri-Stud Adjustable Drop Extension (Dual Port) Wire Entrance, 3/4" alum.</t>
  </si>
  <si>
    <t>Tri-Stud Adjustable Drop Extension (Single Port) Wire Entrance, 3/4" alum.</t>
  </si>
  <si>
    <t>Drop Extender to match entrance adapters above, 6ft., unpainted</t>
  </si>
  <si>
    <t>Span Wire Hanger for Vehicular Signal Only, 3/4" slot, cast aluminum as per attached specs</t>
  </si>
  <si>
    <t>Mounting Accessories (only) for pedestrian signal heads.</t>
  </si>
  <si>
    <t>Pedestrian Pushbuttons, American Disabilities Act (ADA) Compliant, Piezoelectric</t>
  </si>
  <si>
    <t xml:space="preserve">Span Wire Sign Brackets for 24" X 30" Signs </t>
  </si>
  <si>
    <t>Span Wire Sign Brackets for 30" X 36" Signs</t>
  </si>
  <si>
    <t>Span Wire Sign Brackets for 36" X 36" Signs</t>
  </si>
  <si>
    <t xml:space="preserve">Signal Head Sealing Caps </t>
  </si>
  <si>
    <t>Messenger Wire, 1/4" per CMS 732, 1000 Ft. Rolls</t>
  </si>
  <si>
    <t>Messenger Wire, 5/16" per CMS 732, 1000 Ft. Rolls</t>
  </si>
  <si>
    <t>Messenger Wire, 3/8" per CMS 732, 1000 Ft. Rolls</t>
  </si>
  <si>
    <t>Messenger Wire, 1/2" per CMS 732, 1000 Ft. Rolls</t>
  </si>
  <si>
    <t>Preformed Guy Grip for 1/4" Messenger Wire, including thimble</t>
  </si>
  <si>
    <t>Preformed Guy Grip for 5/16" Messenger Wire, including thimble</t>
  </si>
  <si>
    <t>Preformed Guy Grip for 3/8" Messenger Wire, including thimble</t>
  </si>
  <si>
    <t>Preformed Guy Grip for 1/2" Messenger Wire, including thimble</t>
  </si>
  <si>
    <t>3 Bolt Clamp, for 1/4" Messenger Wire</t>
  </si>
  <si>
    <t>3 Bolt Clamp, for 5/16" Messenger Wire</t>
  </si>
  <si>
    <t>3 Bolt Clamp, for 3/8" Messenger Wire</t>
  </si>
  <si>
    <t>3 Bolt Clamp, for 1/2" Messenger Wire</t>
  </si>
  <si>
    <t>Lashing Rod per CMS 632, Small for 1 four conductor cable, Galvanized Messenger Wire Type</t>
  </si>
  <si>
    <t>Lashing Rod per CMS 632, Medium for 4 four conductor cable, Galvanized Messenger Wire Type</t>
  </si>
  <si>
    <t>Lashing Rod per CMS 632, Large for 8 four conductor cable, Galvanized Messenger Wire Type</t>
  </si>
  <si>
    <t>Thru Bolts 5/8" X 10"</t>
  </si>
  <si>
    <t>Thru Bolts 5/8 X 12"</t>
  </si>
  <si>
    <t>Thru Bolts 5/8" X 14"</t>
  </si>
  <si>
    <t>Thru Bolts 5/8" X 16"</t>
  </si>
  <si>
    <t>Washer, Square 3/16" X 2 1/4" for 5/8" Thru Bolts</t>
  </si>
  <si>
    <t>Thimble, 5/8", for 1/4" wire rope</t>
  </si>
  <si>
    <t>Thimble, 5/8", for 5/16" wire rope</t>
  </si>
  <si>
    <t>Thimble, 5/8", for 3/8" wire rope</t>
  </si>
  <si>
    <t>Thimble, 5/8", for 1/2" wire rope</t>
  </si>
  <si>
    <t>4½” Pedestal Top with Tristud Adapter for 1 Way Signal</t>
  </si>
  <si>
    <t>Pedestal Anchor Bolts, 26" per 83.20</t>
  </si>
  <si>
    <t>Pedestal Pole Base, Aluminum, Natural Finish,   12-3/4" Bolt Circle 4 ½" Top</t>
  </si>
  <si>
    <t>Cast wire rope clip, 1/4-inch</t>
  </si>
  <si>
    <t>S-hook, open-end galvanized 3/8-inch mild steel, yield strength 2000 lbs. (+10%/-20%)</t>
  </si>
  <si>
    <t>S-hook, open-end galvanized 1/2-inch mild steel, yield strength 3300 lbs. (+10%/-20%)</t>
  </si>
  <si>
    <t>Mounting framework to provide two-way mounting.  Includes tether clamp assy.</t>
  </si>
  <si>
    <t>Mounting framework to provide three-way mounting .  Includes tether clamp assy.</t>
  </si>
  <si>
    <t>Mounting framework to provide four-way mounting.  Includes tether clamp assy.</t>
  </si>
  <si>
    <t xml:space="preserve">12" LED Traffic Signal Lamps (Red Ball) </t>
  </si>
  <si>
    <t xml:space="preserve">12" LED Traffic Signal Lamps (Green Ball) </t>
  </si>
  <si>
    <t xml:space="preserve">12" LED Traffic Signal Lamps (Yellow Ball) </t>
  </si>
  <si>
    <t>12" LED Traffic Signal Lamps (Red Arrow)</t>
  </si>
  <si>
    <t xml:space="preserve">12" LED Traffic Signal Lamps (Yellow Arrow) </t>
  </si>
  <si>
    <t xml:space="preserve">12" LED Traffic Signal Lamps (Green Arrow) </t>
  </si>
  <si>
    <t xml:space="preserve">16" LED Pedestrian Countdown Type D2 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</si>
  <si>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</si>
  <si>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</si>
  <si>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</si>
  <si>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</si>
  <si>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</si>
  <si>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</si>
  <si>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</si>
  <si>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</si>
  <si>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</si>
  <si>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</si>
  <si>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</si>
  <si>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</si>
  <si>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</si>
  <si>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</si>
  <si>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</si>
  <si>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</si>
  <si>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</si>
  <si>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</si>
  <si>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</si>
  <si>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</si>
  <si>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</si>
  <si>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</si>
  <si>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</si>
  <si>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</si>
  <si>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</si>
  <si>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</si>
  <si>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</si>
  <si>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</si>
  <si>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</si>
  <si>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</si>
  <si>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</si>
  <si>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</si>
  <si>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</si>
  <si>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</si>
  <si>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</si>
  <si>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</si>
  <si>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</si>
  <si>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</si>
  <si>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</si>
  <si>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</si>
  <si>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</si>
  <si>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</si>
  <si>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</si>
  <si>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</si>
  <si>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</si>
  <si>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</si>
  <si>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</si>
  <si>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</si>
  <si>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</si>
  <si>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</si>
  <si>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</si>
  <si>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 xml:space="preserve">Low Voltage 12" LED Traffic Signal Lamps (Red Ball) </t>
  </si>
  <si>
    <t xml:space="preserve">Low Voltage 12" LED Traffic Signal Lamps (Yellow Ball) </t>
  </si>
  <si>
    <t>2-32</t>
  </si>
  <si>
    <t>2-33</t>
  </si>
  <si>
    <t>Compression Spring, per TC-85.22 Detail A</t>
  </si>
  <si>
    <t>Breakaway tether clamp, as per TC-85.22</t>
  </si>
  <si>
    <t>Turnbuckle, as per TC-85.21 Detail A</t>
  </si>
  <si>
    <t>Three-Unit Signal Head Tether Clamp Assembly as per TC-85.22</t>
  </si>
  <si>
    <t>Diagonal Cross Brace Assembly, including tether clamps, for 5-section head, as per TC-85.22 Detail B</t>
  </si>
  <si>
    <t>Backplate, aluminum, 3 Section Signal Head, w/ reflective border as per TC-85.22</t>
  </si>
  <si>
    <t>Backplate, aluminum, 4 Section Signal Head, w/ reflective border as per TC-85.22</t>
  </si>
  <si>
    <t>Backplate, aluminum, 5 Section Signal Head, w/ reflective border as per TC-85.22 (vertical)</t>
  </si>
  <si>
    <t>Backplate, aluminum, 5 Section Signal Head, w/ reflective border as per TC-85.22 (doghouse)</t>
  </si>
  <si>
    <t>Four/Five-Unit Signal Head Tether Clamp Assembly (One Spreader Bar) as per TC-85.22</t>
  </si>
  <si>
    <t>Four/Five-Unit Signal Head Tether Clamp Assembly (Two Spreader Bars) as per TC-85.22</t>
  </si>
  <si>
    <t>2-34</t>
  </si>
  <si>
    <t>2-35</t>
  </si>
  <si>
    <t>2-36</t>
  </si>
  <si>
    <t>2-37</t>
  </si>
  <si>
    <t>2-38</t>
  </si>
  <si>
    <t>2-39</t>
  </si>
  <si>
    <t>2-40</t>
  </si>
  <si>
    <t>2-41</t>
  </si>
  <si>
    <t>2-42</t>
  </si>
  <si>
    <t>Pedestrian Signal Heads, LED, Aluminum, Type A2 Hand/Man only</t>
  </si>
  <si>
    <t>Pedestrian Signal Heads, LED, Aluminum, Type A2 Countdown Display only</t>
  </si>
  <si>
    <t>Pedestrian Signal Heads, LED, Aluminum, Type D2 with Countdown Display</t>
  </si>
  <si>
    <t>Pedestrian Signal Heads, LED, Polycarbonate, Type A2 Hand/Man only</t>
  </si>
  <si>
    <t>Pedestrian Signal Heads, LED, Polycarbonate, Type D2 with Countdown Display</t>
  </si>
  <si>
    <t>Pedestrian Signal Heads, LED, Polycarbonate, Type A2 Countdown Display only</t>
  </si>
  <si>
    <t xml:space="preserve">Three-Unit, One Way 12" Vehicular Signal Heads,  Cutaway Visor Only, LED Ready, Aluminum, color Yellow or Black as specified </t>
  </si>
  <si>
    <t xml:space="preserve">Three-Unit, One Way 12" Vehicular Signal Heads,  Cutaway Visor Only, LED installed, Aluminum, color Yellow or Black as specified </t>
  </si>
  <si>
    <t xml:space="preserve">Three-Unit, One-Way 12" Vehicular Signal Heads, Tunnel Visor Only, LED Ready, Aluminum, color Yellow or Black as specified </t>
  </si>
  <si>
    <t xml:space="preserve">Three-Unit, One-Way 12" Vehicular Signal Heads, Tunnel Visor Only, LED installed, Aluminum, color Yellow or Black as specified </t>
  </si>
  <si>
    <t xml:space="preserve">Three-Unit, One-Way 12" Vehicular Signal Heads, Open-Bottom Tunnel Visor Only, LED Ready, Aluminum, color Yellow or Black as specified </t>
  </si>
  <si>
    <t xml:space="preserve">Three-Unit, One-Way 12" Vehicular Signal Heads, Open-Bottom Tunnel Visor Only, LED installed, Aluminum, color Yellow or Black as specified </t>
  </si>
  <si>
    <t xml:space="preserve">Five-Unit, One-Way 12" Vehicular Signal Heads, Cutaway Visor Only, LED Ready, Aluminum, color Yellow or Black as specified </t>
  </si>
  <si>
    <t xml:space="preserve">Five-Unit, One-Way 12" Vehicular Signal Heads, Cutaway Visor Only, LED installed, Aluminum, color Yellow or Black as specified </t>
  </si>
  <si>
    <t xml:space="preserve">Five-Unit, One-Way 12" Vehicular Signal Heads, Tunnel Visor Only, LED Ready,  Aluminum, color Yellow or Black as specified </t>
  </si>
  <si>
    <t xml:space="preserve">Five-Unit, One-Way 12" Vehicular Signal Heads, Tunnel Visor Only, LED installed,  Aluminum, color Yellow or Black as specified </t>
  </si>
  <si>
    <t xml:space="preserve">Five-Unit, One-Way 12" Vehicular Signal Heads, Open-Bottom Tunnel Visor Only, LED Ready,  Aluminum, color Yellow or Black as specified </t>
  </si>
  <si>
    <t xml:space="preserve">Five-Unit, One-Way 12" Vehicular Signal Heads, Open-Bottom Tunnel Visor Only, LED installed,  Aluminum, color Yellow or Black as specified </t>
  </si>
  <si>
    <t xml:space="preserve">Three-Unit, One Way 12" Vehicular Signal Heads Cutaway Visor Only, LED Ready, Polycarbonate, color Yellow or Black as specified </t>
  </si>
  <si>
    <t xml:space="preserve">Three-Unit, One Way 12" Vehicular Signal Heads Cutaway Visor Only, LED installed, Polycarbonate, color Yellow or Black as specified </t>
  </si>
  <si>
    <t xml:space="preserve">Three-Unit, One Way 12" Vehicular Signal Heads Open-Bottom Tunnel Visor Only, LED Ready, Polycarbonate, color Yellow or Black as specified </t>
  </si>
  <si>
    <t xml:space="preserve">Three-Unit, One Way 12" Vehicular Signal Heads Open-Bottom Tunnel Visor Only, LED installed, Polycarbonate, color Yellow or Black as specified </t>
  </si>
  <si>
    <t>Five-Unit, One Way 12" Vehicular Signal Heads Cutaway Visor Only, LED Ready, Polycarbonate, color Yellow or Black as specified</t>
  </si>
  <si>
    <t>Five-Unit, One Way 12" Vehicular Signal Heads Cutaway Visor Only, LED installed, Polycarbonate, color Yellow or Black as specified</t>
  </si>
  <si>
    <t>Five-Unit, One Way 12" Vehicular Signal Heads Open-Bottom Tunnel Visor Only, LED installed, Polycarbonate, color Yellow or Black as specified</t>
  </si>
  <si>
    <t>Vendor Name:</t>
  </si>
  <si>
    <t xml:space="preserve">12" LED Traffic Signal Lamps w/ 15 Year Warranty (Red Ball) </t>
  </si>
  <si>
    <t xml:space="preserve">12" LED Traffic Signal Lamps w/ 15 Year Warranty (Yellow Ball) </t>
  </si>
  <si>
    <t xml:space="preserve">12" LED Traffic Signal Lamps w/ 15 Year Warranty (Green Ball) </t>
  </si>
  <si>
    <t>12" LED Traffic Signal Lamps w/ 15 Year Warranty (Red Arrow)</t>
  </si>
  <si>
    <t xml:space="preserve">12" LED Traffic Signal Lamps w/ 15 Year Warranty (Yellow Arrow) </t>
  </si>
  <si>
    <t xml:space="preserve">12" LED Traffic Signal Lamps w/ 15 Year Warranty (Green Arrow) </t>
  </si>
  <si>
    <t>2-43</t>
  </si>
  <si>
    <t>2-44</t>
  </si>
  <si>
    <t>Traffic Signal Cutaway Visors- Black Aluminum</t>
  </si>
  <si>
    <t>Traffic Signal Cutaway Visors- Yellow Aluminum</t>
  </si>
  <si>
    <t>Traffic Signal Open Bottem Tunnel Visors- Black Aluminum</t>
  </si>
  <si>
    <t>Traffic Signal Open Bottem Tunnel Visors- Yellow Aluminum</t>
  </si>
  <si>
    <t>UNIT BID PRICE</t>
  </si>
  <si>
    <t>LED No Right Turn Blank Out Sign without Visor (Mast Arm Mount)</t>
  </si>
  <si>
    <t>LED No Right Turn Blank Out Sign with Visor (Mast Arm Mount)</t>
  </si>
  <si>
    <t>LED No Right Turn Blank Out Sign with Visor (Span Wire Mount)</t>
  </si>
  <si>
    <t>LED No Right Turn Blank Out Sign without Visor (Span Wire Mount)</t>
  </si>
  <si>
    <t>Valmont Structures Alcao Device - DWG. NO. OH104242P1</t>
  </si>
  <si>
    <t>Union Metal Alcoa Damper Device -DWG. NO. 2G-1817-C1</t>
  </si>
  <si>
    <t>Valmont Structures Mitigator- MODEL TR1</t>
  </si>
  <si>
    <t>Florida DOT Spring-Mass Damper- DRAWING INDEX NO. 17749</t>
  </si>
  <si>
    <t>Pathmaster Damper Assembly- DWG. U2G-1817-C</t>
  </si>
  <si>
    <t>2-45</t>
  </si>
  <si>
    <t>2-46</t>
  </si>
  <si>
    <t>2-47</t>
  </si>
  <si>
    <t>2-48</t>
  </si>
  <si>
    <t>2-49</t>
  </si>
  <si>
    <t>2-50</t>
  </si>
  <si>
    <t>2-51</t>
  </si>
  <si>
    <t>Pedestrian Signal Head Clamshell Mount for 16" housing</t>
  </si>
  <si>
    <t>Backplate, aluminum, 2 Section Signal Head, w/ reflective border as per TC-85.22</t>
  </si>
  <si>
    <t>Two-Unit, One Way 12" Vehicular Signal Heads, Yellow Aluminum Cutaway Visor, LED installed (red over green), Yellow Polycarbonate Housing</t>
  </si>
  <si>
    <t>2-52</t>
  </si>
  <si>
    <t>Five-Unit, One Way 12" Vehicular Signal Heads Open-Bottom Tunnel Visor Only, LED Ready, Polycarbonate, color Yellow or Black as specified</t>
  </si>
  <si>
    <t>Signal Head Conduit Bracket and Conduit Fitting per TC-85.10</t>
  </si>
  <si>
    <t>Pedestal, 7', Transformer Base, Per TC-83.20</t>
  </si>
  <si>
    <t>Pedestal, 8', Transformer Base, Per TC-83.20</t>
  </si>
  <si>
    <t>Pedestal, 10', Transformer Base, Per TC-83.20</t>
  </si>
  <si>
    <t>Pedestal, 11', Transformer Base, Per TC-83.20</t>
  </si>
  <si>
    <t>12" Traffic Signal Lens Cover</t>
  </si>
  <si>
    <t>2-53</t>
  </si>
  <si>
    <t>2-54</t>
  </si>
  <si>
    <t>Aluminum Side-of-Pole Signal Mounting (Pelco SR-3214-P29 or equivalent) (For ramp meters)</t>
  </si>
  <si>
    <t>2-55</t>
  </si>
  <si>
    <t>Roger Wrench w/ 10" handle</t>
  </si>
  <si>
    <t>GROUP 2 - Signal Head Housing and Accessories (Multiple Award)</t>
  </si>
  <si>
    <t>Traffic Signal Cutaway Visors- Black Polycarbonate</t>
  </si>
  <si>
    <t>Traffic Signal Cutaway Visors- Yellow Polycarbonate</t>
  </si>
  <si>
    <t>Traffic Signal Open Bottem Tunnel Visors- Black Polycarbonate</t>
  </si>
  <si>
    <t>Traffic Signal Open Bottem Tunnel Visors- Yellow Polycarbonate</t>
  </si>
  <si>
    <t>2-56</t>
  </si>
  <si>
    <t>2-57</t>
  </si>
  <si>
    <t>2-58</t>
  </si>
  <si>
    <t>Hex Nipple (Pelco SE-0443-PNC)</t>
  </si>
  <si>
    <t>Hex Nut (Pelco SE-4017-ZN1)</t>
  </si>
  <si>
    <t>Mounting Bracket (Pelco US-8120-21)</t>
  </si>
  <si>
    <t>Mast Arm Rigid Mount Assembly for 3-Section Signal Head</t>
  </si>
  <si>
    <t>Mast Arm Rigid Mount Assembly for 4-Section Signal Head</t>
  </si>
  <si>
    <t>Mast Arm Rigid Mount Assembly for 5-Section Signal Head</t>
  </si>
  <si>
    <t xml:space="preserve">12" LED Traffic Signal Lamps (Bimodal Yellow Arrow; flashing and static; optical lens) </t>
  </si>
  <si>
    <t>Non-IT</t>
  </si>
  <si>
    <t>EACH</t>
  </si>
  <si>
    <t>1-09</t>
  </si>
  <si>
    <t>1-08</t>
  </si>
  <si>
    <t>1-07</t>
  </si>
  <si>
    <t>1-06</t>
  </si>
  <si>
    <t>1-05</t>
  </si>
  <si>
    <t>1-04</t>
  </si>
  <si>
    <t>1-03</t>
  </si>
  <si>
    <t>1-02</t>
  </si>
  <si>
    <t>1-01</t>
  </si>
  <si>
    <t>IT or Non-IT?</t>
  </si>
  <si>
    <t>Model No.</t>
  </si>
  <si>
    <t>Manufacturer</t>
  </si>
  <si>
    <t>ITEM #</t>
  </si>
  <si>
    <t>Pedestal Pole 4 ½" X 8' per CMS 732  (Pole only; threaded one end)</t>
  </si>
  <si>
    <t>Pedestal Pole 4 ½" X 10' per CMS 732  (Pole only; threaded one end)</t>
  </si>
  <si>
    <t>Pedestal Pole 4 ½" X 12' per CMS 732  (Pole only; threaded one end)</t>
  </si>
  <si>
    <t>Pedestal Pole 4 ½" X 16' per CMS 732  (Pole only; threaded one end)</t>
  </si>
  <si>
    <t>PER ROLL</t>
  </si>
  <si>
    <t>2-01</t>
  </si>
  <si>
    <t>2-02</t>
  </si>
  <si>
    <t>2-03</t>
  </si>
  <si>
    <t>2-04</t>
  </si>
  <si>
    <t>2-05</t>
  </si>
  <si>
    <t>2-06</t>
  </si>
  <si>
    <t>2-07</t>
  </si>
  <si>
    <t>2-08</t>
  </si>
  <si>
    <t>2-09</t>
  </si>
  <si>
    <t>3-01</t>
  </si>
  <si>
    <t>3-02</t>
  </si>
  <si>
    <t>3-03</t>
  </si>
  <si>
    <t>3-04</t>
  </si>
  <si>
    <t>3-05</t>
  </si>
  <si>
    <t>GROUP 3 - Backplates (Multiple Award)</t>
  </si>
  <si>
    <t>4-01</t>
  </si>
  <si>
    <t>4-02</t>
  </si>
  <si>
    <t>4-03</t>
  </si>
  <si>
    <t>4-04</t>
  </si>
  <si>
    <t>4-05</t>
  </si>
  <si>
    <t>5-01</t>
  </si>
  <si>
    <t>5-02</t>
  </si>
  <si>
    <t>5-03</t>
  </si>
  <si>
    <t>6-01</t>
  </si>
  <si>
    <t>6-02</t>
  </si>
  <si>
    <t>12" LED Pedestrian Countdown Type A2</t>
  </si>
  <si>
    <t>7-01</t>
  </si>
  <si>
    <t>7-02</t>
  </si>
  <si>
    <t>8-01</t>
  </si>
  <si>
    <t>8-02</t>
  </si>
  <si>
    <t>8-03</t>
  </si>
  <si>
    <t>25 EACH</t>
  </si>
  <si>
    <t>50 EACH</t>
  </si>
  <si>
    <t>100 EACH</t>
  </si>
  <si>
    <t>250 EACH</t>
  </si>
  <si>
    <t>500 EACH</t>
  </si>
  <si>
    <t>Accessible Pedestrian Pushbutton Intersection - 2 Pushbutton Configuration</t>
  </si>
  <si>
    <t>Accessible Pedestrian Pushbutton Intersection - 4 Pushbutton Configuration</t>
  </si>
  <si>
    <t>Accessible Pedestrian Pushbutton Replacement</t>
  </si>
  <si>
    <t>Table of Contents</t>
  </si>
  <si>
    <t>GROUP 4A - 12" LED Traffic Signal Lamps (Multiple Award)</t>
  </si>
  <si>
    <t>GROUP 4B - Low Voltage 12" LED Traffic Signal Lamps (Multiple Award)</t>
  </si>
  <si>
    <t>4-06</t>
  </si>
  <si>
    <t>4-07</t>
  </si>
  <si>
    <t>4-08</t>
  </si>
  <si>
    <t>4-09</t>
  </si>
  <si>
    <t>4-10</t>
  </si>
  <si>
    <t>4-11</t>
  </si>
  <si>
    <t>4-12</t>
  </si>
  <si>
    <t>4-13</t>
  </si>
  <si>
    <t>4-14</t>
  </si>
  <si>
    <t>4-15</t>
  </si>
  <si>
    <t>4-16</t>
  </si>
  <si>
    <t>4-17</t>
  </si>
  <si>
    <t>4-18</t>
  </si>
  <si>
    <t>4-19</t>
  </si>
  <si>
    <t>6-03</t>
  </si>
  <si>
    <t>6-04</t>
  </si>
  <si>
    <t>6-05</t>
  </si>
  <si>
    <t>GROUP 6 - Mechanical Damper (Multiple Award)</t>
  </si>
  <si>
    <t>GROUP 7 - Signal Pedestals (Multiple Award)</t>
  </si>
  <si>
    <t>7-03</t>
  </si>
  <si>
    <t>7-04</t>
  </si>
  <si>
    <t xml:space="preserve">GROUP 8 - Pedestrian Signal Equipment (Multiple Award) 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</si>
  <si>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</si>
  <si>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</si>
  <si>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</si>
  <si>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</si>
  <si>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</si>
  <si>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</si>
  <si>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</si>
  <si>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</si>
  <si>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</si>
  <si>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</si>
  <si>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</si>
  <si>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1 - TETHER ACCESSORIES</t>
  </si>
  <si>
    <t>2 - SIGNAL HEAD HOUSING AND ACCESSORIES</t>
  </si>
  <si>
    <t>7 - SIGNAL PEDESTALS</t>
  </si>
  <si>
    <t>8 - PEDESTRIAN SIGNAL EQUIPMENT</t>
  </si>
  <si>
    <t>6 - MECHANICAL DAMPER</t>
  </si>
  <si>
    <t>5 - LED PROGRAMABLE VISIBILITY RETROFIT</t>
  </si>
  <si>
    <t>3 - BACKPLATES</t>
  </si>
  <si>
    <t>4 - LED TRAFFIC SIGNAL LAMPS AND ACCESSORIES</t>
  </si>
  <si>
    <t>8-15</t>
  </si>
  <si>
    <t>8-16</t>
  </si>
  <si>
    <t>GROUP 4C - 12" LED Traffic Signal Lamps w/ 15 Year Warranty (Multiple Award)</t>
  </si>
  <si>
    <t>GROUP 4D - LED No Right Turn Blank Out Signs (Multiple Award)</t>
  </si>
  <si>
    <t>Accessible Pedestrian Pushbutton Intersection - 6 Pushbutton Configuration</t>
  </si>
  <si>
    <t>Accessible Pedestrian Pushbutton Intersection - 8 Pushbutton Configuration</t>
  </si>
  <si>
    <t>9 - RADAR DETECTION SYSTEMS</t>
  </si>
  <si>
    <t>Advance Radar Detection (Complete package for 1 sensor - with support up to 4)</t>
  </si>
  <si>
    <t>Wavetronix</t>
  </si>
  <si>
    <t>Stop Bar Radar Detection (Complete package for 1 sensor - with support up to 4)</t>
  </si>
  <si>
    <t>Side-Fired Radar Detection (Complete Package)</t>
  </si>
  <si>
    <t>Smartsensor HD</t>
  </si>
  <si>
    <t>SmartSensor Six Sensor Preassembled Backplate w/AC Power (NEMA or 2070)</t>
  </si>
  <si>
    <t>WX-SS-B01-0007</t>
  </si>
  <si>
    <t>SmartSensor Four Sensor Preassembled Backplate w/AC Power (NEMA or 2070)</t>
  </si>
  <si>
    <t>WX-SS-B01-0005</t>
  </si>
  <si>
    <t>SmartSensor Two Sensor Preassembled Backplate w/AC Power (NEMA or 2070)</t>
  </si>
  <si>
    <t>WX-SS-B01-0003</t>
  </si>
  <si>
    <t>2 Channel Contact Closure Rack Card (Matrix or Advance)</t>
  </si>
  <si>
    <t>WX-CLK-112</t>
  </si>
  <si>
    <t>4 Channel Contact Closure Rack Card (Matrix or Advance)</t>
  </si>
  <si>
    <t>WX-CLK-114</t>
  </si>
  <si>
    <t>4 Channel Contact Closure Din Rail Mounted (Matrix or Advance)</t>
  </si>
  <si>
    <t>WX-CLK-104</t>
  </si>
  <si>
    <t>SmartSensor Advance Sensor (SS200V)</t>
  </si>
  <si>
    <t>WX-SS-200V</t>
  </si>
  <si>
    <t>SmartSensor Advance Extended Range Sensor (SS200E)</t>
  </si>
  <si>
    <t>WX-SS-200E</t>
  </si>
  <si>
    <t>SmartSensor Matrix Stop Bar Sensor (SS225)</t>
  </si>
  <si>
    <t>WX-SS-225</t>
  </si>
  <si>
    <t>Heavy Duty Sensor Mount - 6" - 2 axis aluminum bracket</t>
  </si>
  <si>
    <t>WX-SS-611</t>
  </si>
  <si>
    <t>In Line Terminal strip junction box</t>
  </si>
  <si>
    <t>WX-SS-710</t>
  </si>
  <si>
    <t>SmartSensor 6-Conductor Power and Communication Cable w/ Connector - 20 feet</t>
  </si>
  <si>
    <t>WX-SS-704-020</t>
  </si>
  <si>
    <t>SmartSensor 6-Conductor Power and Communication Cable w/ Connector - 40 feet</t>
  </si>
  <si>
    <t>WX-SS-704-040</t>
  </si>
  <si>
    <t>SmartSensor 6-Conductor Power and Communication Cable w/ Connector - 80 feet</t>
  </si>
  <si>
    <t>WX-SS-704-080</t>
  </si>
  <si>
    <t>SmartSensor 8-Conductor Power and Communication Cable w/ Connector - 20 feet</t>
  </si>
  <si>
    <t>WX-SS-706-020</t>
  </si>
  <si>
    <t>SmartSensor 8-Conductor Power and Communication Cable w/ Connector - 40 feet</t>
  </si>
  <si>
    <t>WX-SS-706-040</t>
  </si>
  <si>
    <t>SmartSensor 8-Conductor Power and Communication Cable w/ Connector - 80 feet</t>
  </si>
  <si>
    <t>WX-SS-706-080</t>
  </si>
  <si>
    <t>HD Sensor Bulk Cable Spool 500'</t>
  </si>
  <si>
    <t>HD Sensor Bulk Cable Spool 1000'</t>
  </si>
  <si>
    <t>Adv/Matrix Bulk Cable Spool 500'</t>
  </si>
  <si>
    <t>WX-SS-705-500</t>
  </si>
  <si>
    <t>Adv/Matrix Bulk Cable Spool 1,000'</t>
  </si>
  <si>
    <t>WX-SS-705-1000</t>
  </si>
  <si>
    <t>Click 200 Surge Surpressor</t>
  </si>
  <si>
    <t>CLK-200</t>
  </si>
  <si>
    <t>24 VDC 2 A Power Supply (Power Supply for 1 or 2 sensors)</t>
  </si>
  <si>
    <t>WX-CLK-202</t>
  </si>
  <si>
    <t>24 VDC 4 A Power Supply (Power Supply for 3 or 4 sensors)</t>
  </si>
  <si>
    <t>WX-CLK-204</t>
  </si>
  <si>
    <t>Circuit Breaker 0.5 Amp</t>
  </si>
  <si>
    <t>WX-CLK-210</t>
  </si>
  <si>
    <t>Circuit Breaker 2.0 Amp</t>
  </si>
  <si>
    <t>WX-CLK-210-02</t>
  </si>
  <si>
    <t>Two Sensor Surge &amp; Comm Module (Matrix &amp; Advance)</t>
  </si>
  <si>
    <t>WX-CLK-222</t>
  </si>
  <si>
    <t>One Sensor Surge &amp; Comm Module (Matrix or Advance)</t>
  </si>
  <si>
    <t>WX-CLK-223</t>
  </si>
  <si>
    <t>120 VAC Surge</t>
  </si>
  <si>
    <t>WX-CLK-230</t>
  </si>
  <si>
    <t>Serial to Ethernet converter</t>
  </si>
  <si>
    <t>WX-CLK-301</t>
  </si>
  <si>
    <t>RS 232 to RS 485 converter</t>
  </si>
  <si>
    <t>WX-CLK-304</t>
  </si>
  <si>
    <t>Serial to Bluetooth converter</t>
  </si>
  <si>
    <t>WX-CLK-421</t>
  </si>
  <si>
    <t>Din Rail 9"</t>
  </si>
  <si>
    <t>WX-100-0064</t>
  </si>
  <si>
    <t>Din Rail 12"</t>
  </si>
  <si>
    <t>WX-100-0065</t>
  </si>
  <si>
    <t>T-Bus Connector (Gray, Power only)</t>
  </si>
  <si>
    <t>WX-100-0277</t>
  </si>
  <si>
    <t>RS-485/USB Mini-Converter (Connects Laptop to Click!222 RS-485 Bridge Port)</t>
  </si>
  <si>
    <t>WX-100-0281</t>
  </si>
  <si>
    <t>T-Bus Connector (Green, Power &amp; Comm)</t>
  </si>
  <si>
    <t>WX-205-0000</t>
  </si>
  <si>
    <t>T-Bus Left End Right Angle</t>
  </si>
  <si>
    <t>WX-228-0020</t>
  </si>
  <si>
    <t>RJ-11, White, 60 inch Patch Cord</t>
  </si>
  <si>
    <t>WX-310-0014</t>
  </si>
  <si>
    <t>Click 650</t>
  </si>
  <si>
    <t>WX-CLK-650</t>
  </si>
  <si>
    <t>SDLC Cable for Click 650</t>
  </si>
  <si>
    <t>Click 656</t>
  </si>
  <si>
    <t>WX-CLK-656</t>
  </si>
  <si>
    <t>Pre-assembled back panel Din Rail for SSHD</t>
  </si>
  <si>
    <t>WX-C10-0012-BP</t>
  </si>
  <si>
    <t>SDLC Cable for Click 656</t>
  </si>
  <si>
    <t>Visor for Detector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</si>
  <si>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</si>
  <si>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</si>
  <si>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</si>
  <si>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</si>
  <si>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</si>
  <si>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</si>
  <si>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</si>
  <si>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</si>
  <si>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</si>
  <si>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</si>
  <si>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</si>
  <si>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</si>
  <si>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</si>
  <si>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</si>
  <si>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</si>
  <si>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</si>
  <si>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</si>
  <si>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</si>
  <si>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</si>
  <si>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</si>
  <si>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</si>
  <si>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</si>
  <si>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</si>
  <si>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</si>
  <si>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</si>
  <si>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</si>
  <si>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</si>
  <si>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</si>
  <si>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</si>
  <si>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</si>
  <si>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</si>
  <si>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</si>
  <si>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9-33</t>
  </si>
  <si>
    <t>9-34</t>
  </si>
  <si>
    <t>9-35</t>
  </si>
  <si>
    <t>9-36</t>
  </si>
  <si>
    <t>9-37</t>
  </si>
  <si>
    <t>9-38</t>
  </si>
  <si>
    <t>9-39</t>
  </si>
  <si>
    <t>9-40</t>
  </si>
  <si>
    <t>9-41</t>
  </si>
  <si>
    <t>9-42</t>
  </si>
  <si>
    <t>9-43</t>
  </si>
  <si>
    <t>9-44</t>
  </si>
  <si>
    <t>9-45</t>
  </si>
  <si>
    <t>9-46</t>
  </si>
  <si>
    <t>9-47</t>
  </si>
  <si>
    <t>9-48</t>
  </si>
  <si>
    <t>105-23 PRICING</t>
  </si>
  <si>
    <t>10 - PORTABLE TRAFFIC MONITORING</t>
  </si>
  <si>
    <t xml:space="preserve">GROUP 9 - Pedestrian Signal Equipment (Multiple Award) 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</si>
  <si>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</si>
  <si>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</si>
  <si>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</si>
  <si>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</si>
  <si>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</si>
  <si>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</si>
  <si>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</si>
  <si>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</si>
  <si>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</si>
  <si>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</si>
  <si>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</si>
  <si>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</si>
  <si>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</si>
  <si>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</si>
  <si>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</si>
  <si>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</si>
  <si>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</si>
  <si>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</si>
  <si>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Scout Polemount System Scout Video Collection Unit</t>
  </si>
  <si>
    <t>Miovision Scout Polemount</t>
  </si>
  <si>
    <t>Miovision Scout Camera</t>
  </si>
  <si>
    <t>Miovision Scout Camera Shroud</t>
  </si>
  <si>
    <t>Rachet Strap</t>
  </si>
  <si>
    <t>Torx Screwdriver</t>
  </si>
  <si>
    <t>Pad Lock</t>
  </si>
  <si>
    <t>Miovision Scout Charger</t>
  </si>
  <si>
    <t>Miovision Scout Faceplate</t>
  </si>
  <si>
    <t>Miovision Scout Video Coil Cable</t>
  </si>
  <si>
    <t>Power pack to VCU Cable</t>
  </si>
  <si>
    <t>Polemount Repar Kit</t>
  </si>
  <si>
    <t>Polemount Field Fix</t>
  </si>
  <si>
    <t>Miovosion Scout Battery</t>
  </si>
  <si>
    <t>Miovision Power Pack Battery</t>
  </si>
  <si>
    <t>Miovision Duct cap</t>
  </si>
  <si>
    <t>Miovision Platform Usage</t>
  </si>
  <si>
    <t>Miovision Scout Explore</t>
  </si>
  <si>
    <t>Miovision</t>
  </si>
  <si>
    <t>Each</t>
  </si>
  <si>
    <t>3-06</t>
  </si>
  <si>
    <t>3-07</t>
  </si>
  <si>
    <t>3-08</t>
  </si>
  <si>
    <t>3-09</t>
  </si>
  <si>
    <t>Korman Signs</t>
  </si>
  <si>
    <t>3-10</t>
  </si>
  <si>
    <t>Backplate, 3 Section Signal Head, w/ reflective border as per TC-85.22</t>
  </si>
  <si>
    <t>Backplate, 4 Section Signal Head, w/ reflective border as per TC-85.22</t>
  </si>
  <si>
    <t>Backplate, 5 Section Signal Head, w/ reflective border as per TC-85.22 (vertical)</t>
  </si>
  <si>
    <t>Backplate, 5 Section Signal Head, w/ reflective border as per TC-85.22 (doghouse)</t>
  </si>
  <si>
    <t>Backplate, 2 Section Signal Head, w/ reflective border as per TC-85.22</t>
  </si>
  <si>
    <t>GROUP 1 - Tether Accessories (Multiple Award)</t>
  </si>
  <si>
    <t>GROUP 5 - LED Programmable Visibility Retrofit (Multiple Award)</t>
  </si>
  <si>
    <t>GROUP 10 - OEM Portable Traffic Monitoring (Multiple Award)</t>
  </si>
  <si>
    <t>10-19</t>
  </si>
  <si>
    <t>Miovision Scout Explore batteries (set of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</si>
</sst>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6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0"/>
      <color indexed="8"/>
      <name val="Trebuchet MS"/>
      <family val="2"/>
    </font>
    <font>
      <sz val="11"/>
      <name val="Trebuchet MS"/>
      <family val="2"/>
    </font>
    <font>
      <sz val="10"/>
      <name val="Arial"/>
    </font>
    <font>
      <u/>
      <sz val="10"/>
      <color theme="10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2"/>
    <xf numFmtId="0" fontId="1" fillId="0" borderId="0" xfId="2" applyAlignment="1">
      <alignment vertical="center"/>
    </xf>
    <xf numFmtId="0" fontId="1" fillId="0" borderId="0" xfId="2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0" borderId="0" xfId="2" applyAlignment="1">
      <alignment horizontal="left" vertical="center"/>
    </xf>
    <xf numFmtId="0" fontId="1" fillId="3" borderId="0" xfId="4" applyFill="1"/>
    <xf numFmtId="0" fontId="5" fillId="5" borderId="2" xfId="2" applyFont="1" applyFill="1" applyBorder="1" applyAlignment="1">
      <alignment horizontal="center" vertical="center"/>
    </xf>
    <xf numFmtId="164" fontId="3" fillId="0" borderId="2" xfId="1" applyNumberFormat="1" applyFont="1" applyBorder="1" applyAlignment="1" applyProtection="1">
      <alignment horizontal="center" vertical="center"/>
    </xf>
    <xf numFmtId="164" fontId="6" fillId="3" borderId="2" xfId="2" applyNumberFormat="1" applyFont="1" applyFill="1" applyBorder="1" applyAlignment="1" applyProtection="1">
      <alignment horizontal="center" vertical="center"/>
      <protection locked="0"/>
    </xf>
    <xf numFmtId="164" fontId="6" fillId="6" borderId="2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6" fillId="0" borderId="2" xfId="2" applyFont="1" applyBorder="1" applyAlignment="1" applyProtection="1">
      <alignment horizontal="center" vertical="center"/>
      <protection locked="0"/>
    </xf>
    <xf numFmtId="49" fontId="6" fillId="0" borderId="2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/>
    </xf>
    <xf numFmtId="0" fontId="3" fillId="0" borderId="2" xfId="2" applyFont="1" applyBorder="1" applyAlignment="1">
      <alignment horizontal="right" vertical="center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0" borderId="2" xfId="2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3" borderId="1" xfId="0" applyFont="1" applyFill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4" fillId="0" borderId="0" xfId="7"/>
    <xf numFmtId="0" fontId="16" fillId="0" borderId="0" xfId="5" applyFont="1" applyAlignment="1">
      <alignment horizontal="center"/>
    </xf>
    <xf numFmtId="0" fontId="16" fillId="0" borderId="0" xfId="5" applyFont="1"/>
    <xf numFmtId="0" fontId="17" fillId="0" borderId="0" xfId="6" applyFont="1"/>
    <xf numFmtId="0" fontId="18" fillId="0" borderId="0" xfId="5" applyFont="1"/>
    <xf numFmtId="0" fontId="8" fillId="0" borderId="2" xfId="2" applyFont="1" applyBorder="1" applyAlignment="1" applyProtection="1">
      <alignment horizontal="center" vertical="center"/>
      <protection locked="0"/>
    </xf>
    <xf numFmtId="0" fontId="9" fillId="7" borderId="2" xfId="2" applyFont="1" applyFill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/>
    </xf>
    <xf numFmtId="0" fontId="3" fillId="5" borderId="2" xfId="4" applyFont="1" applyFill="1" applyBorder="1" applyAlignment="1">
      <alignment horizontal="center" vertical="center"/>
    </xf>
    <xf numFmtId="0" fontId="1" fillId="4" borderId="2" xfId="4" applyFill="1" applyBorder="1" applyAlignment="1">
      <alignment horizontal="center"/>
    </xf>
  </cellXfs>
  <cellStyles count="8">
    <cellStyle name="Currency 2" xfId="1" xr:uid="{00000000-0005-0000-0000-000001000000}"/>
    <cellStyle name="Hyperlink" xfId="7" builtinId="8"/>
    <cellStyle name="Hyperlink 2" xfId="6" xr:uid="{727EAFE7-59EC-4A03-A296-20AA52CA1E65}"/>
    <cellStyle name="Normal" xfId="0" builtinId="0"/>
    <cellStyle name="Normal 2" xfId="2" xr:uid="{00000000-0005-0000-0000-000003000000}"/>
    <cellStyle name="Normal 2 2" xfId="4" xr:uid="{5A926D4E-1A86-48D7-A69A-1C166D4709F7}"/>
    <cellStyle name="Normal 3" xfId="3" xr:uid="{00000000-0005-0000-0000-000004000000}"/>
    <cellStyle name="Normal 4" xfId="5" xr:uid="{F09F1E5C-ABB7-4E41-8BBE-EF7104794E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AFBBE-D314-45E7-972D-587509758C11}">
  <dimension ref="A1:A11"/>
  <sheetViews>
    <sheetView tabSelected="1" zoomScaleNormal="100" workbookViewId="0">
      <selection activeCell="A4" sqref="A4"/>
    </sheetView>
  </sheetViews>
  <sheetFormatPr defaultColWidth="0" defaultRowHeight="15" zeroHeight="1" x14ac:dyDescent="0.25"/>
  <cols>
    <col min="1" max="1" width="49.42578125" style="36" bestFit="1" customWidth="1"/>
    <col min="2" max="2" width="0" style="34" hidden="1" customWidth="1"/>
    <col min="3" max="16384" width="0" style="34" hidden="1"/>
  </cols>
  <sheetData>
    <row r="1" spans="1:1" x14ac:dyDescent="0.25">
      <c r="A1" s="33" t="s">
        <v>275</v>
      </c>
    </row>
    <row r="2" spans="1:1" x14ac:dyDescent="0.25">
      <c r="A2" s="35" t="s">
        <v>311</v>
      </c>
    </row>
    <row r="3" spans="1:1" x14ac:dyDescent="0.25">
      <c r="A3" s="35" t="s">
        <v>312</v>
      </c>
    </row>
    <row r="4" spans="1:1" x14ac:dyDescent="0.25">
      <c r="A4" s="35" t="s">
        <v>317</v>
      </c>
    </row>
    <row r="5" spans="1:1" x14ac:dyDescent="0.25">
      <c r="A5" s="35" t="s">
        <v>318</v>
      </c>
    </row>
    <row r="6" spans="1:1" x14ac:dyDescent="0.25">
      <c r="A6" s="35" t="s">
        <v>316</v>
      </c>
    </row>
    <row r="7" spans="1:1" x14ac:dyDescent="0.25">
      <c r="A7" s="35" t="s">
        <v>315</v>
      </c>
    </row>
    <row r="8" spans="1:1" x14ac:dyDescent="0.25">
      <c r="A8" s="35" t="s">
        <v>313</v>
      </c>
    </row>
    <row r="9" spans="1:1" x14ac:dyDescent="0.25">
      <c r="A9" s="35" t="s">
        <v>314</v>
      </c>
    </row>
    <row r="10" spans="1:1" x14ac:dyDescent="0.25">
      <c r="A10" s="32" t="s">
        <v>325</v>
      </c>
    </row>
    <row r="11" spans="1:1" x14ac:dyDescent="0.25">
      <c r="A11" s="32" t="s">
        <v>465</v>
      </c>
    </row>
  </sheetData>
  <hyperlinks>
    <hyperlink ref="A2" location="'Group 1'!A1" display="1 - FIBER OPTIC CABLE" xr:uid="{9C3AF8BF-8EE7-43DA-9B2D-6D0CD9534633}"/>
    <hyperlink ref="A3:A9" location="'Group 1'!A1" display="1 - FIBER OPTIC CABLE" xr:uid="{8F00A3E8-9A65-494D-A732-52C20849D625}"/>
    <hyperlink ref="A4" location="'Group 3'!A1" display="3 - Backplates" xr:uid="{89A3B008-7505-4C12-9F6A-524B50F07D4B}"/>
    <hyperlink ref="A3" location="'Group 2'!A1" display="2 - Signal Head Housing and Accessories" xr:uid="{D39E1978-682B-4C34-AD84-5AB9056C740D}"/>
    <hyperlink ref="A5" location="'Group 4'!A1" display="4 - LED Traffic Signal Lamps and Accessories" xr:uid="{92E97D69-B025-4B02-8B5D-403683BC20BA}"/>
    <hyperlink ref="A6" location="'Group 5'!A1" display="5 - LED PROGRAMABLE VISIBILITY RETROFIT" xr:uid="{9E2E8D3F-E30E-4C53-BA08-EC681A463002}"/>
    <hyperlink ref="A7" location="'Group 6'!A1" display="6 - MECHANICAL DAMPER" xr:uid="{D2773F25-10AE-4572-AFA6-2D3E877F7C4E}"/>
    <hyperlink ref="A8" location="'Group 7'!A1" display="7 - SIGNAL PEDESTALS" xr:uid="{823910F0-7271-4DEE-90C5-9FDFB565A4B9}"/>
    <hyperlink ref="A9" location="'Group 8'!A1" display="8 - PEDESTRIAN SIGNAL EQUIPMENT" xr:uid="{BA09143B-B2BA-47CC-873F-0F18602F7E54}"/>
    <hyperlink ref="A10" location="'Group 9'!Print_Area" display="9 - RADAR DETECTION SYSTEMS" xr:uid="{BEDC23FB-391D-4B69-BC37-6F7CE0E4B5EB}"/>
    <hyperlink ref="A11" location="'Group 10'!Print_Area" display="10 - PORTABLE TRAFFIC MONITORING" xr:uid="{F6CE6519-1733-48C1-9BC4-566BE44C7271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035B1-E815-45F9-94AE-670CDA6C661C}">
  <sheetPr>
    <pageSetUpPr fitToPage="1"/>
  </sheetPr>
  <dimension ref="A1:L57"/>
  <sheetViews>
    <sheetView showGridLines="0" zoomScaleNormal="100" workbookViewId="0">
      <selection activeCell="C30" sqref="C30"/>
    </sheetView>
  </sheetViews>
  <sheetFormatPr defaultColWidth="0" defaultRowHeight="12.75" zeroHeight="1" x14ac:dyDescent="0.2"/>
  <cols>
    <col min="1" max="1" width="14.140625" style="1" bestFit="1" customWidth="1"/>
    <col min="2" max="2" width="72" style="5" bestFit="1" customWidth="1"/>
    <col min="3" max="3" width="9.140625" style="2" customWidth="1"/>
    <col min="4" max="4" width="13.140625" style="4" bestFit="1" customWidth="1"/>
    <col min="5" max="5" width="15.140625" style="3" bestFit="1" customWidth="1"/>
    <col min="6" max="6" width="15.28515625" style="2" bestFit="1" customWidth="1"/>
    <col min="7" max="7" width="12.7109375" style="2" bestFit="1" customWidth="1"/>
    <col min="8" max="12" width="0" style="1" hidden="1" customWidth="1"/>
    <col min="13" max="16384" width="117.140625" style="1" hidden="1"/>
  </cols>
  <sheetData>
    <row r="1" spans="1:7" ht="15.75" x14ac:dyDescent="0.2">
      <c r="A1" s="38" t="s">
        <v>464</v>
      </c>
      <c r="B1" s="38"/>
      <c r="C1" s="38"/>
      <c r="D1" s="38"/>
      <c r="E1" s="38"/>
      <c r="F1" s="38"/>
      <c r="G1" s="38"/>
    </row>
    <row r="2" spans="1:7" ht="15.75" x14ac:dyDescent="0.2">
      <c r="A2" s="20" t="s">
        <v>155</v>
      </c>
      <c r="B2" s="37"/>
      <c r="C2" s="37"/>
      <c r="D2" s="37"/>
      <c r="E2" s="37"/>
      <c r="F2" s="37"/>
      <c r="G2" s="37"/>
    </row>
    <row r="3" spans="1:7" ht="20.25" x14ac:dyDescent="0.2">
      <c r="A3" s="39" t="s">
        <v>466</v>
      </c>
      <c r="B3" s="39"/>
      <c r="C3" s="39"/>
      <c r="D3" s="39"/>
      <c r="E3" s="39"/>
      <c r="F3" s="39"/>
      <c r="G3" s="39"/>
    </row>
    <row r="4" spans="1:7" x14ac:dyDescent="0.2">
      <c r="A4" s="18" t="s">
        <v>230</v>
      </c>
      <c r="B4" s="19" t="s">
        <v>0</v>
      </c>
      <c r="C4" s="18" t="s">
        <v>1</v>
      </c>
      <c r="D4" s="18" t="s">
        <v>229</v>
      </c>
      <c r="E4" s="17" t="s">
        <v>228</v>
      </c>
      <c r="F4" s="16" t="s">
        <v>168</v>
      </c>
      <c r="G4" s="16" t="s">
        <v>227</v>
      </c>
    </row>
    <row r="5" spans="1:7" ht="15" x14ac:dyDescent="0.2">
      <c r="A5" s="13" t="s">
        <v>416</v>
      </c>
      <c r="B5" s="21" t="s">
        <v>326</v>
      </c>
      <c r="C5" s="24" t="s">
        <v>217</v>
      </c>
      <c r="D5" s="15" t="s">
        <v>327</v>
      </c>
      <c r="E5" s="14"/>
      <c r="F5" s="10"/>
      <c r="G5" s="9" t="s">
        <v>216</v>
      </c>
    </row>
    <row r="6" spans="1:7" ht="15" x14ac:dyDescent="0.2">
      <c r="A6" s="13" t="s">
        <v>417</v>
      </c>
      <c r="B6" s="21" t="s">
        <v>328</v>
      </c>
      <c r="C6" s="24" t="s">
        <v>217</v>
      </c>
      <c r="D6" s="15" t="s">
        <v>327</v>
      </c>
      <c r="E6" s="14"/>
      <c r="F6" s="10"/>
      <c r="G6" s="9" t="s">
        <v>216</v>
      </c>
    </row>
    <row r="7" spans="1:7" ht="15" x14ac:dyDescent="0.2">
      <c r="A7" s="13" t="s">
        <v>418</v>
      </c>
      <c r="B7" s="23" t="s">
        <v>329</v>
      </c>
      <c r="C7" s="24" t="s">
        <v>217</v>
      </c>
      <c r="D7" s="15" t="s">
        <v>327</v>
      </c>
      <c r="E7" s="14" t="s">
        <v>330</v>
      </c>
      <c r="F7" s="10"/>
      <c r="G7" s="9" t="s">
        <v>216</v>
      </c>
    </row>
    <row r="8" spans="1:7" ht="15" x14ac:dyDescent="0.2">
      <c r="A8" s="13" t="s">
        <v>419</v>
      </c>
      <c r="B8" s="21" t="s">
        <v>331</v>
      </c>
      <c r="C8" s="24" t="s">
        <v>217</v>
      </c>
      <c r="D8" s="15" t="s">
        <v>327</v>
      </c>
      <c r="E8" s="14" t="s">
        <v>332</v>
      </c>
      <c r="F8" s="10"/>
      <c r="G8" s="9" t="s">
        <v>216</v>
      </c>
    </row>
    <row r="9" spans="1:7" ht="15" x14ac:dyDescent="0.2">
      <c r="A9" s="13" t="s">
        <v>420</v>
      </c>
      <c r="B9" s="21" t="s">
        <v>333</v>
      </c>
      <c r="C9" s="24" t="s">
        <v>217</v>
      </c>
      <c r="D9" s="15" t="s">
        <v>327</v>
      </c>
      <c r="E9" s="14" t="s">
        <v>334</v>
      </c>
      <c r="F9" s="10"/>
      <c r="G9" s="9" t="s">
        <v>216</v>
      </c>
    </row>
    <row r="10" spans="1:7" ht="15" x14ac:dyDescent="0.2">
      <c r="A10" s="13" t="s">
        <v>421</v>
      </c>
      <c r="B10" s="21" t="s">
        <v>335</v>
      </c>
      <c r="C10" s="24" t="s">
        <v>217</v>
      </c>
      <c r="D10" s="15" t="s">
        <v>327</v>
      </c>
      <c r="E10" s="14" t="s">
        <v>336</v>
      </c>
      <c r="F10" s="10"/>
      <c r="G10" s="9" t="s">
        <v>216</v>
      </c>
    </row>
    <row r="11" spans="1:7" ht="15" x14ac:dyDescent="0.2">
      <c r="A11" s="13" t="s">
        <v>422</v>
      </c>
      <c r="B11" s="21" t="s">
        <v>337</v>
      </c>
      <c r="C11" s="24" t="s">
        <v>217</v>
      </c>
      <c r="D11" s="15" t="s">
        <v>327</v>
      </c>
      <c r="E11" s="14" t="s">
        <v>338</v>
      </c>
      <c r="F11" s="10"/>
      <c r="G11" s="9" t="s">
        <v>216</v>
      </c>
    </row>
    <row r="12" spans="1:7" ht="15" x14ac:dyDescent="0.2">
      <c r="A12" s="13" t="s">
        <v>423</v>
      </c>
      <c r="B12" s="31" t="s">
        <v>339</v>
      </c>
      <c r="C12" s="24" t="s">
        <v>217</v>
      </c>
      <c r="D12" s="15" t="s">
        <v>327</v>
      </c>
      <c r="E12" s="14" t="s">
        <v>340</v>
      </c>
      <c r="F12" s="10"/>
      <c r="G12" s="9" t="s">
        <v>216</v>
      </c>
    </row>
    <row r="13" spans="1:7" ht="15" x14ac:dyDescent="0.2">
      <c r="A13" s="13" t="s">
        <v>424</v>
      </c>
      <c r="B13" s="31" t="s">
        <v>341</v>
      </c>
      <c r="C13" s="24" t="s">
        <v>217</v>
      </c>
      <c r="D13" s="15" t="s">
        <v>327</v>
      </c>
      <c r="E13" s="14" t="s">
        <v>342</v>
      </c>
      <c r="F13" s="10"/>
      <c r="G13" s="9" t="s">
        <v>216</v>
      </c>
    </row>
    <row r="14" spans="1:7" ht="15" x14ac:dyDescent="0.2">
      <c r="A14" s="13" t="s">
        <v>425</v>
      </c>
      <c r="B14" s="31" t="s">
        <v>343</v>
      </c>
      <c r="C14" s="24" t="s">
        <v>217</v>
      </c>
      <c r="D14" s="15" t="s">
        <v>327</v>
      </c>
      <c r="E14" s="14" t="s">
        <v>344</v>
      </c>
      <c r="F14" s="10"/>
      <c r="G14" s="9" t="s">
        <v>216</v>
      </c>
    </row>
    <row r="15" spans="1:7" ht="15" x14ac:dyDescent="0.2">
      <c r="A15" s="13" t="s">
        <v>426</v>
      </c>
      <c r="B15" s="31" t="s">
        <v>345</v>
      </c>
      <c r="C15" s="24" t="s">
        <v>217</v>
      </c>
      <c r="D15" s="15" t="s">
        <v>327</v>
      </c>
      <c r="E15" s="14" t="s">
        <v>346</v>
      </c>
      <c r="F15" s="10"/>
      <c r="G15" s="9" t="s">
        <v>216</v>
      </c>
    </row>
    <row r="16" spans="1:7" ht="15" x14ac:dyDescent="0.2">
      <c r="A16" s="13" t="s">
        <v>427</v>
      </c>
      <c r="B16" s="31" t="s">
        <v>347</v>
      </c>
      <c r="C16" s="24" t="s">
        <v>217</v>
      </c>
      <c r="D16" s="15" t="s">
        <v>327</v>
      </c>
      <c r="E16" s="14" t="s">
        <v>348</v>
      </c>
      <c r="F16" s="10"/>
      <c r="G16" s="9" t="s">
        <v>216</v>
      </c>
    </row>
    <row r="17" spans="1:7" ht="15" x14ac:dyDescent="0.2">
      <c r="A17" s="13" t="s">
        <v>428</v>
      </c>
      <c r="B17" s="31" t="s">
        <v>349</v>
      </c>
      <c r="C17" s="24" t="s">
        <v>217</v>
      </c>
      <c r="D17" s="15" t="s">
        <v>327</v>
      </c>
      <c r="E17" s="14" t="s">
        <v>350</v>
      </c>
      <c r="F17" s="10"/>
      <c r="G17" s="9" t="s">
        <v>216</v>
      </c>
    </row>
    <row r="18" spans="1:7" ht="15" x14ac:dyDescent="0.2">
      <c r="A18" s="13" t="s">
        <v>429</v>
      </c>
      <c r="B18" s="31" t="s">
        <v>351</v>
      </c>
      <c r="C18" s="24" t="s">
        <v>217</v>
      </c>
      <c r="D18" s="15" t="s">
        <v>327</v>
      </c>
      <c r="E18" s="14" t="s">
        <v>352</v>
      </c>
      <c r="F18" s="10"/>
      <c r="G18" s="9" t="s">
        <v>216</v>
      </c>
    </row>
    <row r="19" spans="1:7" ht="15" x14ac:dyDescent="0.2">
      <c r="A19" s="13" t="s">
        <v>430</v>
      </c>
      <c r="B19" s="31" t="s">
        <v>353</v>
      </c>
      <c r="C19" s="24" t="s">
        <v>217</v>
      </c>
      <c r="D19" s="15" t="s">
        <v>327</v>
      </c>
      <c r="E19" s="14" t="s">
        <v>354</v>
      </c>
      <c r="F19" s="10"/>
      <c r="G19" s="9" t="s">
        <v>216</v>
      </c>
    </row>
    <row r="20" spans="1:7" ht="15" x14ac:dyDescent="0.2">
      <c r="A20" s="13" t="s">
        <v>431</v>
      </c>
      <c r="B20" s="31" t="s">
        <v>355</v>
      </c>
      <c r="C20" s="24" t="s">
        <v>217</v>
      </c>
      <c r="D20" s="15" t="s">
        <v>327</v>
      </c>
      <c r="E20" s="14" t="s">
        <v>356</v>
      </c>
      <c r="F20" s="10"/>
      <c r="G20" s="9" t="s">
        <v>216</v>
      </c>
    </row>
    <row r="21" spans="1:7" ht="15" x14ac:dyDescent="0.2">
      <c r="A21" s="13" t="s">
        <v>432</v>
      </c>
      <c r="B21" s="31" t="s">
        <v>357</v>
      </c>
      <c r="C21" s="24" t="s">
        <v>217</v>
      </c>
      <c r="D21" s="15" t="s">
        <v>327</v>
      </c>
      <c r="E21" s="14" t="s">
        <v>358</v>
      </c>
      <c r="F21" s="10"/>
      <c r="G21" s="9" t="s">
        <v>216</v>
      </c>
    </row>
    <row r="22" spans="1:7" ht="15" x14ac:dyDescent="0.2">
      <c r="A22" s="13" t="s">
        <v>433</v>
      </c>
      <c r="B22" s="31" t="s">
        <v>359</v>
      </c>
      <c r="C22" s="24" t="s">
        <v>217</v>
      </c>
      <c r="D22" s="15" t="s">
        <v>327</v>
      </c>
      <c r="E22" s="14" t="s">
        <v>360</v>
      </c>
      <c r="F22" s="10"/>
      <c r="G22" s="9" t="s">
        <v>216</v>
      </c>
    </row>
    <row r="23" spans="1:7" ht="15" x14ac:dyDescent="0.2">
      <c r="A23" s="13" t="s">
        <v>434</v>
      </c>
      <c r="B23" s="31" t="s">
        <v>361</v>
      </c>
      <c r="C23" s="24" t="s">
        <v>217</v>
      </c>
      <c r="D23" s="15" t="s">
        <v>327</v>
      </c>
      <c r="E23" s="14" t="s">
        <v>362</v>
      </c>
      <c r="F23" s="10"/>
      <c r="G23" s="9" t="s">
        <v>216</v>
      </c>
    </row>
    <row r="24" spans="1:7" ht="15" x14ac:dyDescent="0.2">
      <c r="A24" s="13" t="s">
        <v>435</v>
      </c>
      <c r="B24" s="31" t="s">
        <v>363</v>
      </c>
      <c r="C24" s="24" t="s">
        <v>217</v>
      </c>
      <c r="D24" s="15" t="s">
        <v>327</v>
      </c>
      <c r="E24" s="14" t="s">
        <v>364</v>
      </c>
      <c r="F24" s="10"/>
      <c r="G24" s="9" t="s">
        <v>216</v>
      </c>
    </row>
    <row r="25" spans="1:7" ht="15" x14ac:dyDescent="0.2">
      <c r="A25" s="13" t="s">
        <v>436</v>
      </c>
      <c r="B25" s="31" t="s">
        <v>365</v>
      </c>
      <c r="C25" s="24" t="s">
        <v>217</v>
      </c>
      <c r="D25" s="15" t="s">
        <v>327</v>
      </c>
      <c r="E25" s="14"/>
      <c r="F25" s="10"/>
      <c r="G25" s="9" t="s">
        <v>216</v>
      </c>
    </row>
    <row r="26" spans="1:7" ht="15" x14ac:dyDescent="0.2">
      <c r="A26" s="13" t="s">
        <v>437</v>
      </c>
      <c r="B26" s="31" t="s">
        <v>366</v>
      </c>
      <c r="C26" s="24" t="s">
        <v>217</v>
      </c>
      <c r="D26" s="15" t="s">
        <v>327</v>
      </c>
      <c r="E26" s="14"/>
      <c r="F26" s="10"/>
      <c r="G26" s="9" t="s">
        <v>216</v>
      </c>
    </row>
    <row r="27" spans="1:7" ht="15" x14ac:dyDescent="0.2">
      <c r="A27" s="13" t="s">
        <v>438</v>
      </c>
      <c r="B27" s="31" t="s">
        <v>367</v>
      </c>
      <c r="C27" s="24" t="s">
        <v>217</v>
      </c>
      <c r="D27" s="15" t="s">
        <v>327</v>
      </c>
      <c r="E27" s="14" t="s">
        <v>368</v>
      </c>
      <c r="F27" s="10"/>
      <c r="G27" s="9" t="s">
        <v>216</v>
      </c>
    </row>
    <row r="28" spans="1:7" ht="15" x14ac:dyDescent="0.2">
      <c r="A28" s="13" t="s">
        <v>439</v>
      </c>
      <c r="B28" s="31" t="s">
        <v>369</v>
      </c>
      <c r="C28" s="24" t="s">
        <v>217</v>
      </c>
      <c r="D28" s="15" t="s">
        <v>327</v>
      </c>
      <c r="E28" s="14" t="s">
        <v>370</v>
      </c>
      <c r="F28" s="10"/>
      <c r="G28" s="9" t="s">
        <v>216</v>
      </c>
    </row>
    <row r="29" spans="1:7" ht="15" x14ac:dyDescent="0.2">
      <c r="A29" s="13" t="s">
        <v>440</v>
      </c>
      <c r="B29" s="31" t="s">
        <v>371</v>
      </c>
      <c r="C29" s="24" t="s">
        <v>217</v>
      </c>
      <c r="D29" s="15" t="s">
        <v>327</v>
      </c>
      <c r="E29" s="14" t="s">
        <v>372</v>
      </c>
      <c r="F29" s="10"/>
      <c r="G29" s="9" t="s">
        <v>216</v>
      </c>
    </row>
    <row r="30" spans="1:7" ht="15" x14ac:dyDescent="0.2">
      <c r="A30" s="13" t="s">
        <v>441</v>
      </c>
      <c r="B30" s="31" t="s">
        <v>373</v>
      </c>
      <c r="C30" s="24" t="s">
        <v>217</v>
      </c>
      <c r="D30" s="15" t="s">
        <v>327</v>
      </c>
      <c r="E30" s="14" t="s">
        <v>374</v>
      </c>
      <c r="F30" s="10"/>
      <c r="G30" s="9" t="s">
        <v>216</v>
      </c>
    </row>
    <row r="31" spans="1:7" ht="15" x14ac:dyDescent="0.2">
      <c r="A31" s="13" t="s">
        <v>442</v>
      </c>
      <c r="B31" s="31" t="s">
        <v>375</v>
      </c>
      <c r="C31" s="24" t="s">
        <v>217</v>
      </c>
      <c r="D31" s="15" t="s">
        <v>327</v>
      </c>
      <c r="E31" s="14" t="s">
        <v>376</v>
      </c>
      <c r="F31" s="10"/>
      <c r="G31" s="9" t="s">
        <v>216</v>
      </c>
    </row>
    <row r="32" spans="1:7" ht="15" x14ac:dyDescent="0.2">
      <c r="A32" s="13" t="s">
        <v>443</v>
      </c>
      <c r="B32" s="31" t="s">
        <v>377</v>
      </c>
      <c r="C32" s="24" t="s">
        <v>217</v>
      </c>
      <c r="D32" s="15" t="s">
        <v>327</v>
      </c>
      <c r="E32" s="14" t="s">
        <v>378</v>
      </c>
      <c r="F32" s="10"/>
      <c r="G32" s="9" t="s">
        <v>216</v>
      </c>
    </row>
    <row r="33" spans="1:7" ht="15" x14ac:dyDescent="0.2">
      <c r="A33" s="13" t="s">
        <v>444</v>
      </c>
      <c r="B33" s="31" t="s">
        <v>379</v>
      </c>
      <c r="C33" s="24" t="s">
        <v>217</v>
      </c>
      <c r="D33" s="15" t="s">
        <v>327</v>
      </c>
      <c r="E33" s="14" t="s">
        <v>380</v>
      </c>
      <c r="F33" s="10"/>
      <c r="G33" s="9" t="s">
        <v>216</v>
      </c>
    </row>
    <row r="34" spans="1:7" ht="15" x14ac:dyDescent="0.2">
      <c r="A34" s="13" t="s">
        <v>445</v>
      </c>
      <c r="B34" s="31" t="s">
        <v>381</v>
      </c>
      <c r="C34" s="24" t="s">
        <v>217</v>
      </c>
      <c r="D34" s="15" t="s">
        <v>327</v>
      </c>
      <c r="E34" s="14" t="s">
        <v>382</v>
      </c>
      <c r="F34" s="10"/>
      <c r="G34" s="9" t="s">
        <v>216</v>
      </c>
    </row>
    <row r="35" spans="1:7" ht="15" x14ac:dyDescent="0.2">
      <c r="A35" s="13" t="s">
        <v>446</v>
      </c>
      <c r="B35" s="31" t="s">
        <v>383</v>
      </c>
      <c r="C35" s="24" t="s">
        <v>217</v>
      </c>
      <c r="D35" s="15" t="s">
        <v>327</v>
      </c>
      <c r="E35" s="14" t="s">
        <v>384</v>
      </c>
      <c r="F35" s="10"/>
      <c r="G35" s="9" t="s">
        <v>216</v>
      </c>
    </row>
    <row r="36" spans="1:7" ht="15" x14ac:dyDescent="0.2">
      <c r="A36" s="13" t="s">
        <v>447</v>
      </c>
      <c r="B36" s="31" t="s">
        <v>385</v>
      </c>
      <c r="C36" s="24" t="s">
        <v>217</v>
      </c>
      <c r="D36" s="15" t="s">
        <v>327</v>
      </c>
      <c r="E36" s="14" t="s">
        <v>386</v>
      </c>
      <c r="F36" s="10"/>
      <c r="G36" s="9" t="s">
        <v>216</v>
      </c>
    </row>
    <row r="37" spans="1:7" ht="15" x14ac:dyDescent="0.2">
      <c r="A37" s="13" t="s">
        <v>448</v>
      </c>
      <c r="B37" s="31" t="s">
        <v>387</v>
      </c>
      <c r="C37" s="24" t="s">
        <v>217</v>
      </c>
      <c r="D37" s="15" t="s">
        <v>327</v>
      </c>
      <c r="E37" s="14" t="s">
        <v>388</v>
      </c>
      <c r="F37" s="10"/>
      <c r="G37" s="9" t="s">
        <v>216</v>
      </c>
    </row>
    <row r="38" spans="1:7" ht="15" x14ac:dyDescent="0.2">
      <c r="A38" s="13" t="s">
        <v>449</v>
      </c>
      <c r="B38" s="31" t="s">
        <v>389</v>
      </c>
      <c r="C38" s="24" t="s">
        <v>217</v>
      </c>
      <c r="D38" s="15" t="s">
        <v>327</v>
      </c>
      <c r="E38" s="14" t="s">
        <v>390</v>
      </c>
      <c r="F38" s="10"/>
      <c r="G38" s="9" t="s">
        <v>216</v>
      </c>
    </row>
    <row r="39" spans="1:7" ht="15" x14ac:dyDescent="0.2">
      <c r="A39" s="13" t="s">
        <v>450</v>
      </c>
      <c r="B39" s="31" t="s">
        <v>391</v>
      </c>
      <c r="C39" s="24" t="s">
        <v>217</v>
      </c>
      <c r="D39" s="15" t="s">
        <v>327</v>
      </c>
      <c r="E39" s="14" t="s">
        <v>392</v>
      </c>
      <c r="F39" s="10"/>
      <c r="G39" s="9" t="s">
        <v>216</v>
      </c>
    </row>
    <row r="40" spans="1:7" ht="15" x14ac:dyDescent="0.2">
      <c r="A40" s="13" t="s">
        <v>451</v>
      </c>
      <c r="B40" s="31" t="s">
        <v>393</v>
      </c>
      <c r="C40" s="24" t="s">
        <v>217</v>
      </c>
      <c r="D40" s="15" t="s">
        <v>327</v>
      </c>
      <c r="E40" s="14" t="s">
        <v>394</v>
      </c>
      <c r="F40" s="10"/>
      <c r="G40" s="9" t="s">
        <v>216</v>
      </c>
    </row>
    <row r="41" spans="1:7" ht="15" x14ac:dyDescent="0.2">
      <c r="A41" s="13" t="s">
        <v>452</v>
      </c>
      <c r="B41" s="31" t="s">
        <v>395</v>
      </c>
      <c r="C41" s="24" t="s">
        <v>217</v>
      </c>
      <c r="D41" s="15" t="s">
        <v>327</v>
      </c>
      <c r="E41" s="14" t="s">
        <v>396</v>
      </c>
      <c r="F41" s="10"/>
      <c r="G41" s="9" t="s">
        <v>216</v>
      </c>
    </row>
    <row r="42" spans="1:7" ht="15" x14ac:dyDescent="0.2">
      <c r="A42" s="13" t="s">
        <v>453</v>
      </c>
      <c r="B42" s="31" t="s">
        <v>397</v>
      </c>
      <c r="C42" s="24" t="s">
        <v>217</v>
      </c>
      <c r="D42" s="15" t="s">
        <v>327</v>
      </c>
      <c r="E42" s="14" t="s">
        <v>398</v>
      </c>
      <c r="F42" s="10"/>
      <c r="G42" s="9" t="s">
        <v>216</v>
      </c>
    </row>
    <row r="43" spans="1:7" ht="15" x14ac:dyDescent="0.2">
      <c r="A43" s="13" t="s">
        <v>454</v>
      </c>
      <c r="B43" s="31" t="s">
        <v>399</v>
      </c>
      <c r="C43" s="24" t="s">
        <v>217</v>
      </c>
      <c r="D43" s="15" t="s">
        <v>327</v>
      </c>
      <c r="E43" s="14" t="s">
        <v>400</v>
      </c>
      <c r="F43" s="10"/>
      <c r="G43" s="9" t="s">
        <v>216</v>
      </c>
    </row>
    <row r="44" spans="1:7" ht="15" x14ac:dyDescent="0.2">
      <c r="A44" s="13" t="s">
        <v>455</v>
      </c>
      <c r="B44" s="31" t="s">
        <v>401</v>
      </c>
      <c r="C44" s="24" t="s">
        <v>217</v>
      </c>
      <c r="D44" s="15" t="s">
        <v>327</v>
      </c>
      <c r="E44" s="14" t="s">
        <v>402</v>
      </c>
      <c r="F44" s="10"/>
      <c r="G44" s="9" t="s">
        <v>216</v>
      </c>
    </row>
    <row r="45" spans="1:7" ht="15" x14ac:dyDescent="0.2">
      <c r="A45" s="13" t="s">
        <v>456</v>
      </c>
      <c r="B45" s="31" t="s">
        <v>403</v>
      </c>
      <c r="C45" s="24" t="s">
        <v>217</v>
      </c>
      <c r="D45" s="15" t="s">
        <v>327</v>
      </c>
      <c r="E45" s="14" t="s">
        <v>404</v>
      </c>
      <c r="F45" s="10"/>
      <c r="G45" s="9" t="s">
        <v>216</v>
      </c>
    </row>
    <row r="46" spans="1:7" ht="15" x14ac:dyDescent="0.2">
      <c r="A46" s="13" t="s">
        <v>457</v>
      </c>
      <c r="B46" s="31" t="s">
        <v>405</v>
      </c>
      <c r="C46" s="24" t="s">
        <v>217</v>
      </c>
      <c r="D46" s="15" t="s">
        <v>327</v>
      </c>
      <c r="E46" s="14" t="s">
        <v>406</v>
      </c>
      <c r="F46" s="10"/>
      <c r="G46" s="9" t="s">
        <v>216</v>
      </c>
    </row>
    <row r="47" spans="1:7" ht="15" x14ac:dyDescent="0.2">
      <c r="A47" s="13" t="s">
        <v>458</v>
      </c>
      <c r="B47" s="31" t="s">
        <v>407</v>
      </c>
      <c r="C47" s="24" t="s">
        <v>217</v>
      </c>
      <c r="D47" s="15" t="s">
        <v>327</v>
      </c>
      <c r="E47" s="14" t="s">
        <v>408</v>
      </c>
      <c r="F47" s="10"/>
      <c r="G47" s="9" t="s">
        <v>216</v>
      </c>
    </row>
    <row r="48" spans="1:7" ht="15" x14ac:dyDescent="0.2">
      <c r="A48" s="13" t="s">
        <v>459</v>
      </c>
      <c r="B48" s="31" t="s">
        <v>409</v>
      </c>
      <c r="C48" s="24" t="s">
        <v>217</v>
      </c>
      <c r="D48" s="15" t="s">
        <v>327</v>
      </c>
      <c r="E48" s="14"/>
      <c r="F48" s="10"/>
      <c r="G48" s="9" t="s">
        <v>216</v>
      </c>
    </row>
    <row r="49" spans="1:12" ht="15" x14ac:dyDescent="0.2">
      <c r="A49" s="13" t="s">
        <v>460</v>
      </c>
      <c r="B49" s="31" t="s">
        <v>410</v>
      </c>
      <c r="C49" s="24" t="s">
        <v>217</v>
      </c>
      <c r="D49" s="15" t="s">
        <v>327</v>
      </c>
      <c r="E49" s="14" t="s">
        <v>411</v>
      </c>
      <c r="F49" s="10"/>
      <c r="G49" s="9" t="s">
        <v>216</v>
      </c>
    </row>
    <row r="50" spans="1:12" ht="15" x14ac:dyDescent="0.2">
      <c r="A50" s="13" t="s">
        <v>461</v>
      </c>
      <c r="B50" s="31" t="s">
        <v>412</v>
      </c>
      <c r="C50" s="24" t="s">
        <v>217</v>
      </c>
      <c r="D50" s="15" t="s">
        <v>327</v>
      </c>
      <c r="E50" s="14" t="s">
        <v>413</v>
      </c>
      <c r="F50" s="10"/>
      <c r="G50" s="9" t="s">
        <v>216</v>
      </c>
    </row>
    <row r="51" spans="1:12" ht="15" x14ac:dyDescent="0.2">
      <c r="A51" s="13" t="s">
        <v>462</v>
      </c>
      <c r="B51" s="31" t="s">
        <v>414</v>
      </c>
      <c r="C51" s="24" t="s">
        <v>217</v>
      </c>
      <c r="D51" s="15" t="s">
        <v>327</v>
      </c>
      <c r="E51" s="14"/>
      <c r="F51" s="10"/>
      <c r="G51" s="9"/>
    </row>
    <row r="52" spans="1:12" ht="15" x14ac:dyDescent="0.2">
      <c r="A52" s="13" t="s">
        <v>463</v>
      </c>
      <c r="B52" s="31" t="s">
        <v>415</v>
      </c>
      <c r="C52" s="24" t="s">
        <v>217</v>
      </c>
      <c r="D52" s="15" t="s">
        <v>327</v>
      </c>
      <c r="E52" s="14"/>
      <c r="F52" s="10"/>
      <c r="G52" s="9" t="s">
        <v>216</v>
      </c>
    </row>
    <row r="53" spans="1:12" ht="18" x14ac:dyDescent="0.2">
      <c r="A53" s="40"/>
      <c r="B53" s="40"/>
      <c r="C53" s="40"/>
      <c r="D53" s="40"/>
      <c r="E53" s="40"/>
      <c r="F53" s="8">
        <f>SUM(F5:F52)</f>
        <v>0</v>
      </c>
      <c r="G53" s="7"/>
    </row>
    <row r="54" spans="1:12" x14ac:dyDescent="0.2">
      <c r="A54" s="41"/>
      <c r="B54" s="41"/>
      <c r="C54" s="41"/>
      <c r="D54" s="41"/>
      <c r="E54" s="41"/>
      <c r="F54" s="41"/>
      <c r="G54" s="41"/>
      <c r="H54" s="6"/>
      <c r="I54" s="6"/>
      <c r="J54" s="6"/>
      <c r="K54" s="6"/>
      <c r="L54" s="6"/>
    </row>
    <row r="56" spans="1:12" hidden="1" x14ac:dyDescent="0.2">
      <c r="B56" s="1"/>
      <c r="C56" s="1"/>
      <c r="D56" s="1"/>
      <c r="E56" s="1"/>
      <c r="F56" s="1"/>
      <c r="G56" s="1"/>
    </row>
    <row r="57" spans="1:12" hidden="1" x14ac:dyDescent="0.2">
      <c r="B57" s="1"/>
      <c r="C57" s="1"/>
      <c r="D57" s="1"/>
      <c r="E57" s="1"/>
      <c r="F57" s="1"/>
      <c r="G57" s="1"/>
    </row>
  </sheetData>
  <sheetProtection selectLockedCells="1"/>
  <mergeCells count="5">
    <mergeCell ref="A1:G1"/>
    <mergeCell ref="B2:G2"/>
    <mergeCell ref="A3:G3"/>
    <mergeCell ref="A53:E53"/>
    <mergeCell ref="A54:G54"/>
  </mergeCells>
  <phoneticPr fontId="15" type="noConversion"/>
  <pageMargins left="0.7" right="0.7" top="0.75" bottom="0.75" header="0.3" footer="0.3"/>
  <pageSetup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F9F5D-CE9A-446B-A67F-F90F28CAB012}">
  <sheetPr>
    <pageSetUpPr fitToPage="1"/>
  </sheetPr>
  <dimension ref="A1:L58"/>
  <sheetViews>
    <sheetView showGridLines="0" zoomScaleNormal="100" workbookViewId="0">
      <selection activeCell="B22" sqref="B22"/>
    </sheetView>
  </sheetViews>
  <sheetFormatPr defaultColWidth="0" defaultRowHeight="12.75" zeroHeight="1" x14ac:dyDescent="0.2"/>
  <cols>
    <col min="1" max="1" width="14.140625" style="1" bestFit="1" customWidth="1"/>
    <col min="2" max="2" width="72" style="5" bestFit="1" customWidth="1"/>
    <col min="3" max="3" width="9.140625" style="2" customWidth="1"/>
    <col min="4" max="4" width="13.140625" style="4" bestFit="1" customWidth="1"/>
    <col min="5" max="5" width="15.140625" style="3" bestFit="1" customWidth="1"/>
    <col min="6" max="6" width="15.28515625" style="2" bestFit="1" customWidth="1"/>
    <col min="7" max="7" width="12.7109375" style="2" bestFit="1" customWidth="1"/>
    <col min="8" max="12" width="0" style="1" hidden="1" customWidth="1"/>
    <col min="13" max="16384" width="117.140625" style="1" hidden="1"/>
  </cols>
  <sheetData>
    <row r="1" spans="1:7" ht="15.75" x14ac:dyDescent="0.2">
      <c r="A1" s="38" t="s">
        <v>464</v>
      </c>
      <c r="B1" s="38"/>
      <c r="C1" s="38"/>
      <c r="D1" s="38"/>
      <c r="E1" s="38"/>
      <c r="F1" s="38"/>
      <c r="G1" s="38"/>
    </row>
    <row r="2" spans="1:7" ht="15.75" x14ac:dyDescent="0.2">
      <c r="A2" s="20" t="s">
        <v>155</v>
      </c>
      <c r="B2" s="37"/>
      <c r="C2" s="37"/>
      <c r="D2" s="37"/>
      <c r="E2" s="37"/>
      <c r="F2" s="37"/>
      <c r="G2" s="37"/>
    </row>
    <row r="3" spans="1:7" ht="20.25" x14ac:dyDescent="0.2">
      <c r="A3" s="39" t="s">
        <v>518</v>
      </c>
      <c r="B3" s="39"/>
      <c r="C3" s="39"/>
      <c r="D3" s="39"/>
      <c r="E3" s="39"/>
      <c r="F3" s="39"/>
      <c r="G3" s="39"/>
    </row>
    <row r="4" spans="1:7" x14ac:dyDescent="0.2">
      <c r="A4" s="18" t="s">
        <v>230</v>
      </c>
      <c r="B4" s="19" t="s">
        <v>0</v>
      </c>
      <c r="C4" s="18" t="s">
        <v>1</v>
      </c>
      <c r="D4" s="18" t="s">
        <v>229</v>
      </c>
      <c r="E4" s="17" t="s">
        <v>228</v>
      </c>
      <c r="F4" s="16" t="s">
        <v>168</v>
      </c>
      <c r="G4" s="16" t="s">
        <v>227</v>
      </c>
    </row>
    <row r="5" spans="1:7" ht="15" x14ac:dyDescent="0.2">
      <c r="A5" s="13" t="s">
        <v>467</v>
      </c>
      <c r="B5" s="21" t="s">
        <v>485</v>
      </c>
      <c r="C5" s="24" t="s">
        <v>504</v>
      </c>
      <c r="D5" s="15" t="s">
        <v>503</v>
      </c>
      <c r="E5" s="14"/>
      <c r="F5" s="10"/>
      <c r="G5" s="9" t="s">
        <v>216</v>
      </c>
    </row>
    <row r="6" spans="1:7" ht="15" x14ac:dyDescent="0.2">
      <c r="A6" s="13" t="s">
        <v>468</v>
      </c>
      <c r="B6" s="21" t="s">
        <v>486</v>
      </c>
      <c r="C6" s="24" t="s">
        <v>504</v>
      </c>
      <c r="D6" s="15" t="s">
        <v>503</v>
      </c>
      <c r="E6" s="14"/>
      <c r="F6" s="10"/>
      <c r="G6" s="9" t="s">
        <v>216</v>
      </c>
    </row>
    <row r="7" spans="1:7" ht="15" x14ac:dyDescent="0.2">
      <c r="A7" s="13" t="s">
        <v>469</v>
      </c>
      <c r="B7" s="23" t="s">
        <v>487</v>
      </c>
      <c r="C7" s="24" t="s">
        <v>504</v>
      </c>
      <c r="D7" s="15" t="s">
        <v>503</v>
      </c>
      <c r="E7" s="14"/>
      <c r="F7" s="10"/>
      <c r="G7" s="9" t="s">
        <v>216</v>
      </c>
    </row>
    <row r="8" spans="1:7" ht="15" x14ac:dyDescent="0.2">
      <c r="A8" s="13" t="s">
        <v>470</v>
      </c>
      <c r="B8" s="21" t="s">
        <v>488</v>
      </c>
      <c r="C8" s="24" t="s">
        <v>504</v>
      </c>
      <c r="D8" s="15" t="s">
        <v>503</v>
      </c>
      <c r="E8" s="14"/>
      <c r="F8" s="10"/>
      <c r="G8" s="9" t="s">
        <v>216</v>
      </c>
    </row>
    <row r="9" spans="1:7" ht="15" x14ac:dyDescent="0.2">
      <c r="A9" s="13" t="s">
        <v>471</v>
      </c>
      <c r="B9" s="21" t="s">
        <v>489</v>
      </c>
      <c r="C9" s="24" t="s">
        <v>504</v>
      </c>
      <c r="D9" s="15" t="s">
        <v>503</v>
      </c>
      <c r="E9" s="14"/>
      <c r="F9" s="10"/>
      <c r="G9" s="9" t="s">
        <v>216</v>
      </c>
    </row>
    <row r="10" spans="1:7" ht="15" x14ac:dyDescent="0.2">
      <c r="A10" s="13" t="s">
        <v>472</v>
      </c>
      <c r="B10" s="21" t="s">
        <v>490</v>
      </c>
      <c r="C10" s="24" t="s">
        <v>504</v>
      </c>
      <c r="D10" s="15" t="s">
        <v>503</v>
      </c>
      <c r="E10" s="14"/>
      <c r="F10" s="10"/>
      <c r="G10" s="9" t="s">
        <v>216</v>
      </c>
    </row>
    <row r="11" spans="1:7" ht="15" x14ac:dyDescent="0.2">
      <c r="A11" s="13" t="s">
        <v>473</v>
      </c>
      <c r="B11" s="21" t="s">
        <v>491</v>
      </c>
      <c r="C11" s="24" t="s">
        <v>504</v>
      </c>
      <c r="D11" s="15" t="s">
        <v>503</v>
      </c>
      <c r="E11" s="14"/>
      <c r="F11" s="10"/>
      <c r="G11" s="9" t="s">
        <v>216</v>
      </c>
    </row>
    <row r="12" spans="1:7" ht="15" x14ac:dyDescent="0.2">
      <c r="A12" s="13" t="s">
        <v>474</v>
      </c>
      <c r="B12" s="31" t="s">
        <v>492</v>
      </c>
      <c r="C12" s="24" t="s">
        <v>504</v>
      </c>
      <c r="D12" s="15" t="s">
        <v>503</v>
      </c>
      <c r="E12" s="14"/>
      <c r="F12" s="10"/>
      <c r="G12" s="9" t="s">
        <v>216</v>
      </c>
    </row>
    <row r="13" spans="1:7" ht="15" x14ac:dyDescent="0.2">
      <c r="A13" s="13" t="s">
        <v>475</v>
      </c>
      <c r="B13" s="31" t="s">
        <v>493</v>
      </c>
      <c r="C13" s="24" t="s">
        <v>504</v>
      </c>
      <c r="D13" s="15" t="s">
        <v>503</v>
      </c>
      <c r="E13" s="14"/>
      <c r="F13" s="10"/>
      <c r="G13" s="9" t="s">
        <v>216</v>
      </c>
    </row>
    <row r="14" spans="1:7" ht="15" x14ac:dyDescent="0.2">
      <c r="A14" s="13" t="s">
        <v>476</v>
      </c>
      <c r="B14" s="31" t="s">
        <v>494</v>
      </c>
      <c r="C14" s="24" t="s">
        <v>504</v>
      </c>
      <c r="D14" s="15" t="s">
        <v>503</v>
      </c>
      <c r="E14" s="14"/>
      <c r="F14" s="10"/>
      <c r="G14" s="9" t="s">
        <v>216</v>
      </c>
    </row>
    <row r="15" spans="1:7" ht="15" x14ac:dyDescent="0.2">
      <c r="A15" s="13" t="s">
        <v>477</v>
      </c>
      <c r="B15" s="31" t="s">
        <v>495</v>
      </c>
      <c r="C15" s="24" t="s">
        <v>504</v>
      </c>
      <c r="D15" s="15" t="s">
        <v>503</v>
      </c>
      <c r="E15" s="14"/>
      <c r="F15" s="10"/>
      <c r="G15" s="9" t="s">
        <v>216</v>
      </c>
    </row>
    <row r="16" spans="1:7" ht="15" x14ac:dyDescent="0.2">
      <c r="A16" s="13" t="s">
        <v>478</v>
      </c>
      <c r="B16" s="31" t="s">
        <v>496</v>
      </c>
      <c r="C16" s="24" t="s">
        <v>504</v>
      </c>
      <c r="D16" s="15" t="s">
        <v>503</v>
      </c>
      <c r="E16" s="14"/>
      <c r="F16" s="10"/>
      <c r="G16" s="9" t="s">
        <v>216</v>
      </c>
    </row>
    <row r="17" spans="1:12" ht="15" x14ac:dyDescent="0.2">
      <c r="A17" s="13" t="s">
        <v>479</v>
      </c>
      <c r="B17" s="31" t="s">
        <v>497</v>
      </c>
      <c r="C17" s="24" t="s">
        <v>504</v>
      </c>
      <c r="D17" s="15" t="s">
        <v>503</v>
      </c>
      <c r="E17" s="14"/>
      <c r="F17" s="10"/>
      <c r="G17" s="9" t="s">
        <v>216</v>
      </c>
    </row>
    <row r="18" spans="1:12" ht="15" x14ac:dyDescent="0.2">
      <c r="A18" s="13" t="s">
        <v>480</v>
      </c>
      <c r="B18" s="31" t="s">
        <v>498</v>
      </c>
      <c r="C18" s="24" t="s">
        <v>504</v>
      </c>
      <c r="D18" s="15" t="s">
        <v>503</v>
      </c>
      <c r="E18" s="14"/>
      <c r="F18" s="10"/>
      <c r="G18" s="9" t="s">
        <v>216</v>
      </c>
    </row>
    <row r="19" spans="1:12" ht="15" x14ac:dyDescent="0.2">
      <c r="A19" s="13" t="s">
        <v>481</v>
      </c>
      <c r="B19" s="31" t="s">
        <v>499</v>
      </c>
      <c r="C19" s="24" t="s">
        <v>504</v>
      </c>
      <c r="D19" s="15" t="s">
        <v>503</v>
      </c>
      <c r="E19" s="14"/>
      <c r="F19" s="10"/>
      <c r="G19" s="9" t="s">
        <v>216</v>
      </c>
    </row>
    <row r="20" spans="1:12" ht="15" x14ac:dyDescent="0.2">
      <c r="A20" s="13" t="s">
        <v>482</v>
      </c>
      <c r="B20" s="31" t="s">
        <v>500</v>
      </c>
      <c r="C20" s="24" t="s">
        <v>504</v>
      </c>
      <c r="D20" s="15" t="s">
        <v>503</v>
      </c>
      <c r="E20" s="14"/>
      <c r="F20" s="10"/>
      <c r="G20" s="9" t="s">
        <v>216</v>
      </c>
    </row>
    <row r="21" spans="1:12" ht="15" x14ac:dyDescent="0.2">
      <c r="A21" s="13" t="s">
        <v>483</v>
      </c>
      <c r="B21" s="31" t="s">
        <v>501</v>
      </c>
      <c r="C21" s="24" t="s">
        <v>504</v>
      </c>
      <c r="D21" s="15" t="s">
        <v>503</v>
      </c>
      <c r="E21" s="14"/>
      <c r="F21" s="10"/>
      <c r="G21" s="9" t="s">
        <v>216</v>
      </c>
    </row>
    <row r="22" spans="1:12" ht="15" x14ac:dyDescent="0.2">
      <c r="A22" s="13" t="s">
        <v>484</v>
      </c>
      <c r="B22" s="31" t="s">
        <v>502</v>
      </c>
      <c r="C22" s="24" t="s">
        <v>504</v>
      </c>
      <c r="D22" s="15" t="s">
        <v>503</v>
      </c>
      <c r="E22" s="14"/>
      <c r="F22" s="10"/>
      <c r="G22" s="9" t="s">
        <v>216</v>
      </c>
    </row>
    <row r="23" spans="1:12" ht="15" x14ac:dyDescent="0.2">
      <c r="A23" s="13" t="s">
        <v>519</v>
      </c>
      <c r="B23" s="31" t="s">
        <v>520</v>
      </c>
      <c r="C23" s="24" t="s">
        <v>504</v>
      </c>
      <c r="D23" s="15" t="s">
        <v>503</v>
      </c>
      <c r="E23" s="14"/>
      <c r="F23" s="10"/>
      <c r="G23" s="9" t="s">
        <v>216</v>
      </c>
    </row>
    <row r="24" spans="1:12" ht="18" x14ac:dyDescent="0.2">
      <c r="A24" s="40"/>
      <c r="B24" s="40"/>
      <c r="C24" s="40"/>
      <c r="D24" s="40"/>
      <c r="E24" s="40"/>
      <c r="F24" s="8">
        <f>SUM(F5:F22)</f>
        <v>0</v>
      </c>
      <c r="G24" s="7"/>
    </row>
    <row r="25" spans="1:12" x14ac:dyDescent="0.2">
      <c r="A25" s="41"/>
      <c r="B25" s="41"/>
      <c r="C25" s="41"/>
      <c r="D25" s="41"/>
      <c r="E25" s="41"/>
      <c r="F25" s="41"/>
      <c r="G25" s="41"/>
      <c r="H25" s="6"/>
      <c r="I25" s="6"/>
      <c r="J25" s="6"/>
      <c r="K25" s="6"/>
      <c r="L25" s="6"/>
    </row>
    <row r="27" spans="1:12" hidden="1" x14ac:dyDescent="0.2">
      <c r="B27" s="1"/>
      <c r="C27" s="1"/>
      <c r="D27" s="1"/>
      <c r="E27" s="1"/>
      <c r="F27" s="1"/>
      <c r="G27" s="1"/>
    </row>
    <row r="28" spans="1:12" hidden="1" x14ac:dyDescent="0.2">
      <c r="B28" s="1"/>
      <c r="C28" s="1"/>
      <c r="D28" s="1"/>
      <c r="E28" s="1"/>
      <c r="F28" s="1"/>
      <c r="G28" s="1"/>
    </row>
    <row r="29" spans="1:12" x14ac:dyDescent="0.2"/>
    <row r="30" spans="1:12" x14ac:dyDescent="0.2"/>
    <row r="31" spans="1:12" x14ac:dyDescent="0.2"/>
    <row r="32" spans="1:1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</sheetData>
  <sheetProtection selectLockedCells="1"/>
  <mergeCells count="5">
    <mergeCell ref="A1:G1"/>
    <mergeCell ref="B2:G2"/>
    <mergeCell ref="A3:G3"/>
    <mergeCell ref="A24:E24"/>
    <mergeCell ref="A25:G25"/>
  </mergeCells>
  <phoneticPr fontId="15" type="noConversion"/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D9631-FF4E-498B-913A-32E45539DDFF}">
  <sheetPr>
    <pageSetUpPr fitToPage="1"/>
  </sheetPr>
  <dimension ref="A1:L44"/>
  <sheetViews>
    <sheetView showGridLines="0" zoomScaleNormal="100" workbookViewId="0">
      <selection activeCell="A3" sqref="A3:G3"/>
    </sheetView>
  </sheetViews>
  <sheetFormatPr defaultColWidth="0" defaultRowHeight="12.75" zeroHeight="1" x14ac:dyDescent="0.2"/>
  <cols>
    <col min="1" max="1" width="14.140625" style="1" bestFit="1" customWidth="1"/>
    <col min="2" max="2" width="88.42578125" style="5" bestFit="1" customWidth="1"/>
    <col min="3" max="3" width="9.140625" style="2" bestFit="1" customWidth="1"/>
    <col min="4" max="4" width="13.140625" style="4" bestFit="1" customWidth="1"/>
    <col min="5" max="5" width="10.140625" style="3" bestFit="1" customWidth="1"/>
    <col min="6" max="6" width="15.28515625" style="2" bestFit="1" customWidth="1"/>
    <col min="7" max="7" width="12.7109375" style="2" bestFit="1" customWidth="1"/>
    <col min="8" max="12" width="0" style="1" hidden="1" customWidth="1"/>
    <col min="13" max="16384" width="117.140625" style="1" hidden="1"/>
  </cols>
  <sheetData>
    <row r="1" spans="1:7" ht="15.75" x14ac:dyDescent="0.2">
      <c r="A1" s="38" t="s">
        <v>464</v>
      </c>
      <c r="B1" s="38"/>
      <c r="C1" s="38"/>
      <c r="D1" s="38"/>
      <c r="E1" s="38"/>
      <c r="F1" s="38"/>
      <c r="G1" s="38"/>
    </row>
    <row r="2" spans="1:7" ht="15.75" x14ac:dyDescent="0.2">
      <c r="A2" s="20" t="s">
        <v>155</v>
      </c>
      <c r="B2" s="37"/>
      <c r="C2" s="37"/>
      <c r="D2" s="37"/>
      <c r="E2" s="37"/>
      <c r="F2" s="37"/>
      <c r="G2" s="37"/>
    </row>
    <row r="3" spans="1:7" ht="20.25" x14ac:dyDescent="0.2">
      <c r="A3" s="39" t="s">
        <v>516</v>
      </c>
      <c r="B3" s="39"/>
      <c r="C3" s="39"/>
      <c r="D3" s="39"/>
      <c r="E3" s="39"/>
      <c r="F3" s="39"/>
      <c r="G3" s="39"/>
    </row>
    <row r="4" spans="1:7" x14ac:dyDescent="0.2">
      <c r="A4" s="18" t="s">
        <v>230</v>
      </c>
      <c r="B4" s="19" t="s">
        <v>0</v>
      </c>
      <c r="C4" s="18" t="s">
        <v>1</v>
      </c>
      <c r="D4" s="18" t="s">
        <v>229</v>
      </c>
      <c r="E4" s="17" t="s">
        <v>228</v>
      </c>
      <c r="F4" s="16" t="s">
        <v>168</v>
      </c>
      <c r="G4" s="16" t="s">
        <v>227</v>
      </c>
    </row>
    <row r="5" spans="1:7" ht="15" x14ac:dyDescent="0.2">
      <c r="A5" s="13" t="s">
        <v>226</v>
      </c>
      <c r="B5" s="21" t="s">
        <v>15</v>
      </c>
      <c r="C5" s="22" t="s">
        <v>235</v>
      </c>
      <c r="D5" s="15"/>
      <c r="E5" s="14"/>
      <c r="F5" s="10"/>
      <c r="G5" s="9" t="s">
        <v>216</v>
      </c>
    </row>
    <row r="6" spans="1:7" ht="15" x14ac:dyDescent="0.2">
      <c r="A6" s="13" t="s">
        <v>225</v>
      </c>
      <c r="B6" s="21" t="s">
        <v>16</v>
      </c>
      <c r="C6" s="22" t="s">
        <v>235</v>
      </c>
      <c r="D6" s="15"/>
      <c r="E6" s="14"/>
      <c r="F6" s="10"/>
      <c r="G6" s="9" t="s">
        <v>216</v>
      </c>
    </row>
    <row r="7" spans="1:7" ht="15" x14ac:dyDescent="0.2">
      <c r="A7" s="13" t="s">
        <v>224</v>
      </c>
      <c r="B7" s="21" t="s">
        <v>17</v>
      </c>
      <c r="C7" s="22" t="s">
        <v>235</v>
      </c>
      <c r="D7" s="15"/>
      <c r="E7" s="14"/>
      <c r="F7" s="10"/>
      <c r="G7" s="9" t="s">
        <v>216</v>
      </c>
    </row>
    <row r="8" spans="1:7" ht="15" x14ac:dyDescent="0.2">
      <c r="A8" s="13" t="s">
        <v>223</v>
      </c>
      <c r="B8" s="23" t="s">
        <v>18</v>
      </c>
      <c r="C8" s="22" t="s">
        <v>235</v>
      </c>
      <c r="D8" s="15"/>
      <c r="E8" s="14"/>
      <c r="F8" s="10"/>
      <c r="G8" s="9" t="s">
        <v>216</v>
      </c>
    </row>
    <row r="9" spans="1:7" ht="15" x14ac:dyDescent="0.2">
      <c r="A9" s="13" t="s">
        <v>222</v>
      </c>
      <c r="B9" s="23" t="s">
        <v>19</v>
      </c>
      <c r="C9" s="24" t="s">
        <v>217</v>
      </c>
      <c r="D9" s="15"/>
      <c r="E9" s="14"/>
      <c r="F9" s="10"/>
      <c r="G9" s="9" t="s">
        <v>216</v>
      </c>
    </row>
    <row r="10" spans="1:7" ht="16.5" x14ac:dyDescent="0.2">
      <c r="A10" s="13" t="s">
        <v>221</v>
      </c>
      <c r="B10" s="23" t="s">
        <v>20</v>
      </c>
      <c r="C10" s="24" t="s">
        <v>217</v>
      </c>
      <c r="D10" s="15"/>
      <c r="E10" s="25"/>
      <c r="F10" s="10"/>
      <c r="G10" s="9" t="s">
        <v>216</v>
      </c>
    </row>
    <row r="11" spans="1:7" ht="16.5" x14ac:dyDescent="0.2">
      <c r="A11" s="13" t="s">
        <v>220</v>
      </c>
      <c r="B11" s="23" t="s">
        <v>21</v>
      </c>
      <c r="C11" s="24" t="s">
        <v>217</v>
      </c>
      <c r="D11" s="15"/>
      <c r="E11" s="25"/>
      <c r="F11" s="10"/>
      <c r="G11" s="9" t="s">
        <v>216</v>
      </c>
    </row>
    <row r="12" spans="1:7" ht="15" x14ac:dyDescent="0.2">
      <c r="A12" s="13" t="s">
        <v>219</v>
      </c>
      <c r="B12" s="23" t="s">
        <v>22</v>
      </c>
      <c r="C12" s="24" t="s">
        <v>217</v>
      </c>
      <c r="D12" s="15"/>
      <c r="E12" s="14"/>
      <c r="F12" s="10"/>
      <c r="G12" s="9" t="s">
        <v>216</v>
      </c>
    </row>
    <row r="13" spans="1:7" ht="15" x14ac:dyDescent="0.2">
      <c r="A13" s="13" t="s">
        <v>218</v>
      </c>
      <c r="B13" s="23" t="s">
        <v>23</v>
      </c>
      <c r="C13" s="24" t="s">
        <v>217</v>
      </c>
      <c r="D13" s="15"/>
      <c r="E13" s="14"/>
      <c r="F13" s="10"/>
      <c r="G13" s="9" t="s">
        <v>216</v>
      </c>
    </row>
    <row r="14" spans="1:7" ht="15" x14ac:dyDescent="0.2">
      <c r="A14" s="13" t="s">
        <v>55</v>
      </c>
      <c r="B14" s="23" t="s">
        <v>24</v>
      </c>
      <c r="C14" s="24" t="s">
        <v>217</v>
      </c>
      <c r="D14" s="15"/>
      <c r="E14" s="14"/>
      <c r="F14" s="10"/>
      <c r="G14" s="9" t="s">
        <v>216</v>
      </c>
    </row>
    <row r="15" spans="1:7" ht="15" x14ac:dyDescent="0.2">
      <c r="A15" s="13" t="s">
        <v>56</v>
      </c>
      <c r="B15" s="23" t="s">
        <v>25</v>
      </c>
      <c r="C15" s="24" t="s">
        <v>217</v>
      </c>
      <c r="D15" s="15"/>
      <c r="E15" s="14"/>
      <c r="F15" s="10"/>
      <c r="G15" s="9" t="s">
        <v>216</v>
      </c>
    </row>
    <row r="16" spans="1:7" ht="15" x14ac:dyDescent="0.2">
      <c r="A16" s="13" t="s">
        <v>57</v>
      </c>
      <c r="B16" s="23" t="s">
        <v>26</v>
      </c>
      <c r="C16" s="24" t="s">
        <v>217</v>
      </c>
      <c r="D16" s="15"/>
      <c r="E16" s="14"/>
      <c r="F16" s="10"/>
      <c r="G16" s="9" t="s">
        <v>216</v>
      </c>
    </row>
    <row r="17" spans="1:7" ht="15" x14ac:dyDescent="0.2">
      <c r="A17" s="13" t="s">
        <v>58</v>
      </c>
      <c r="B17" s="26" t="s">
        <v>27</v>
      </c>
      <c r="C17" s="24" t="s">
        <v>217</v>
      </c>
      <c r="D17" s="15"/>
      <c r="E17" s="14"/>
      <c r="F17" s="10"/>
      <c r="G17" s="9" t="s">
        <v>216</v>
      </c>
    </row>
    <row r="18" spans="1:7" ht="15" x14ac:dyDescent="0.2">
      <c r="A18" s="13" t="s">
        <v>59</v>
      </c>
      <c r="B18" s="26" t="s">
        <v>28</v>
      </c>
      <c r="C18" s="24" t="s">
        <v>217</v>
      </c>
      <c r="D18" s="15"/>
      <c r="E18" s="14"/>
      <c r="F18" s="10"/>
      <c r="G18" s="9" t="s">
        <v>216</v>
      </c>
    </row>
    <row r="19" spans="1:7" ht="15" x14ac:dyDescent="0.2">
      <c r="A19" s="13" t="s">
        <v>60</v>
      </c>
      <c r="B19" s="26" t="s">
        <v>29</v>
      </c>
      <c r="C19" s="24" t="s">
        <v>217</v>
      </c>
      <c r="D19" s="15"/>
      <c r="E19" s="14"/>
      <c r="F19" s="10"/>
      <c r="G19" s="9" t="s">
        <v>216</v>
      </c>
    </row>
    <row r="20" spans="1:7" ht="15" x14ac:dyDescent="0.2">
      <c r="A20" s="13" t="s">
        <v>61</v>
      </c>
      <c r="B20" s="26" t="s">
        <v>30</v>
      </c>
      <c r="C20" s="24" t="s">
        <v>217</v>
      </c>
      <c r="D20" s="15"/>
      <c r="E20" s="14"/>
      <c r="F20" s="10"/>
      <c r="G20" s="9" t="s">
        <v>216</v>
      </c>
    </row>
    <row r="21" spans="1:7" ht="15" x14ac:dyDescent="0.2">
      <c r="A21" s="13" t="s">
        <v>62</v>
      </c>
      <c r="B21" s="26" t="s">
        <v>31</v>
      </c>
      <c r="C21" s="24" t="s">
        <v>217</v>
      </c>
      <c r="D21" s="15"/>
      <c r="E21" s="14"/>
      <c r="F21" s="10"/>
      <c r="G21" s="9" t="s">
        <v>216</v>
      </c>
    </row>
    <row r="22" spans="1:7" ht="15" x14ac:dyDescent="0.2">
      <c r="A22" s="13" t="s">
        <v>63</v>
      </c>
      <c r="B22" s="26" t="s">
        <v>32</v>
      </c>
      <c r="C22" s="24" t="s">
        <v>217</v>
      </c>
      <c r="D22" s="15"/>
      <c r="E22" s="14"/>
      <c r="F22" s="10"/>
      <c r="G22" s="9" t="s">
        <v>216</v>
      </c>
    </row>
    <row r="23" spans="1:7" ht="15" x14ac:dyDescent="0.2">
      <c r="A23" s="13" t="s">
        <v>64</v>
      </c>
      <c r="B23" s="26" t="s">
        <v>33</v>
      </c>
      <c r="C23" s="24" t="s">
        <v>217</v>
      </c>
      <c r="D23" s="15"/>
      <c r="E23" s="14"/>
      <c r="F23" s="10"/>
      <c r="G23" s="9" t="s">
        <v>216</v>
      </c>
    </row>
    <row r="24" spans="1:7" ht="15" x14ac:dyDescent="0.2">
      <c r="A24" s="13" t="s">
        <v>65</v>
      </c>
      <c r="B24" s="26" t="s">
        <v>34</v>
      </c>
      <c r="C24" s="24" t="s">
        <v>217</v>
      </c>
      <c r="D24" s="15"/>
      <c r="E24" s="14"/>
      <c r="F24" s="10"/>
      <c r="G24" s="9" t="s">
        <v>216</v>
      </c>
    </row>
    <row r="25" spans="1:7" ht="15" x14ac:dyDescent="0.2">
      <c r="A25" s="13" t="s">
        <v>66</v>
      </c>
      <c r="B25" s="27" t="s">
        <v>35</v>
      </c>
      <c r="C25" s="24" t="s">
        <v>217</v>
      </c>
      <c r="D25" s="15"/>
      <c r="E25" s="14"/>
      <c r="F25" s="10"/>
      <c r="G25" s="9" t="s">
        <v>216</v>
      </c>
    </row>
    <row r="26" spans="1:7" ht="15" x14ac:dyDescent="0.2">
      <c r="A26" s="13" t="s">
        <v>67</v>
      </c>
      <c r="B26" s="27" t="s">
        <v>36</v>
      </c>
      <c r="C26" s="24" t="s">
        <v>217</v>
      </c>
      <c r="D26" s="15"/>
      <c r="E26" s="14"/>
      <c r="F26" s="10"/>
      <c r="G26" s="9" t="s">
        <v>216</v>
      </c>
    </row>
    <row r="27" spans="1:7" ht="15" x14ac:dyDescent="0.2">
      <c r="A27" s="13" t="s">
        <v>68</v>
      </c>
      <c r="B27" s="27" t="s">
        <v>37</v>
      </c>
      <c r="C27" s="24" t="s">
        <v>217</v>
      </c>
      <c r="D27" s="15"/>
      <c r="E27" s="14"/>
      <c r="F27" s="10"/>
      <c r="G27" s="9" t="s">
        <v>216</v>
      </c>
    </row>
    <row r="28" spans="1:7" ht="15" x14ac:dyDescent="0.2">
      <c r="A28" s="13" t="s">
        <v>69</v>
      </c>
      <c r="B28" s="27" t="s">
        <v>38</v>
      </c>
      <c r="C28" s="24" t="s">
        <v>217</v>
      </c>
      <c r="D28" s="15"/>
      <c r="E28" s="14"/>
      <c r="F28" s="10"/>
      <c r="G28" s="9" t="s">
        <v>216</v>
      </c>
    </row>
    <row r="29" spans="1:7" ht="15" x14ac:dyDescent="0.2">
      <c r="A29" s="13" t="s">
        <v>70</v>
      </c>
      <c r="B29" s="26" t="s">
        <v>39</v>
      </c>
      <c r="C29" s="24" t="s">
        <v>217</v>
      </c>
      <c r="D29" s="15"/>
      <c r="E29" s="14"/>
      <c r="F29" s="10"/>
      <c r="G29" s="9" t="s">
        <v>216</v>
      </c>
    </row>
    <row r="30" spans="1:7" ht="15" x14ac:dyDescent="0.2">
      <c r="A30" s="13" t="s">
        <v>71</v>
      </c>
      <c r="B30" s="26" t="s">
        <v>231</v>
      </c>
      <c r="C30" s="24" t="s">
        <v>217</v>
      </c>
      <c r="D30" s="15"/>
      <c r="E30" s="14"/>
      <c r="F30" s="10"/>
      <c r="G30" s="9" t="s">
        <v>216</v>
      </c>
    </row>
    <row r="31" spans="1:7" ht="15" x14ac:dyDescent="0.2">
      <c r="A31" s="13" t="s">
        <v>72</v>
      </c>
      <c r="B31" s="26" t="s">
        <v>232</v>
      </c>
      <c r="C31" s="24" t="s">
        <v>217</v>
      </c>
      <c r="D31" s="15"/>
      <c r="E31" s="14"/>
      <c r="F31" s="10"/>
      <c r="G31" s="9" t="s">
        <v>216</v>
      </c>
    </row>
    <row r="32" spans="1:7" ht="15" x14ac:dyDescent="0.2">
      <c r="A32" s="13" t="s">
        <v>73</v>
      </c>
      <c r="B32" s="26" t="s">
        <v>233</v>
      </c>
      <c r="C32" s="24" t="s">
        <v>217</v>
      </c>
      <c r="D32" s="15"/>
      <c r="E32" s="14"/>
      <c r="F32" s="10"/>
      <c r="G32" s="9" t="s">
        <v>216</v>
      </c>
    </row>
    <row r="33" spans="1:12" ht="15" x14ac:dyDescent="0.2">
      <c r="A33" s="13" t="s">
        <v>74</v>
      </c>
      <c r="B33" s="26" t="s">
        <v>234</v>
      </c>
      <c r="C33" s="24" t="s">
        <v>217</v>
      </c>
      <c r="D33" s="15"/>
      <c r="E33" s="14"/>
      <c r="F33" s="10"/>
      <c r="G33" s="9" t="s">
        <v>216</v>
      </c>
    </row>
    <row r="34" spans="1:12" ht="15" x14ac:dyDescent="0.2">
      <c r="A34" s="13" t="s">
        <v>75</v>
      </c>
      <c r="B34" s="26" t="s">
        <v>40</v>
      </c>
      <c r="C34" s="24" t="s">
        <v>217</v>
      </c>
      <c r="D34" s="15"/>
      <c r="E34" s="14"/>
      <c r="F34" s="10"/>
      <c r="G34" s="9" t="s">
        <v>216</v>
      </c>
    </row>
    <row r="35" spans="1:12" ht="15" x14ac:dyDescent="0.2">
      <c r="A35" s="13" t="s">
        <v>76</v>
      </c>
      <c r="B35" s="28" t="s">
        <v>41</v>
      </c>
      <c r="C35" s="24" t="s">
        <v>217</v>
      </c>
      <c r="D35" s="12"/>
      <c r="E35" s="11"/>
      <c r="F35" s="10"/>
      <c r="G35" s="9" t="s">
        <v>216</v>
      </c>
    </row>
    <row r="36" spans="1:12" ht="15" x14ac:dyDescent="0.2">
      <c r="A36" s="13" t="s">
        <v>77</v>
      </c>
      <c r="B36" s="29" t="s">
        <v>110</v>
      </c>
      <c r="C36" s="24" t="s">
        <v>217</v>
      </c>
      <c r="D36" s="15"/>
      <c r="E36" s="14"/>
      <c r="F36" s="10"/>
      <c r="G36" s="9" t="s">
        <v>216</v>
      </c>
    </row>
    <row r="37" spans="1:12" ht="15" x14ac:dyDescent="0.2">
      <c r="A37" s="13" t="s">
        <v>78</v>
      </c>
      <c r="B37" s="29" t="s">
        <v>114</v>
      </c>
      <c r="C37" s="24" t="s">
        <v>217</v>
      </c>
      <c r="D37" s="15"/>
      <c r="E37" s="14"/>
      <c r="F37" s="10"/>
      <c r="G37" s="9" t="s">
        <v>216</v>
      </c>
    </row>
    <row r="38" spans="1:12" ht="15" x14ac:dyDescent="0.2">
      <c r="A38" s="13" t="s">
        <v>79</v>
      </c>
      <c r="B38" s="29" t="s">
        <v>111</v>
      </c>
      <c r="C38" s="24" t="s">
        <v>217</v>
      </c>
      <c r="D38" s="15"/>
      <c r="E38" s="14"/>
      <c r="F38" s="10"/>
      <c r="G38" s="9" t="s">
        <v>216</v>
      </c>
    </row>
    <row r="39" spans="1:12" ht="15" x14ac:dyDescent="0.2">
      <c r="A39" s="13" t="s">
        <v>80</v>
      </c>
      <c r="B39" s="29" t="s">
        <v>42</v>
      </c>
      <c r="C39" s="24" t="s">
        <v>217</v>
      </c>
      <c r="D39" s="15"/>
      <c r="E39" s="14"/>
      <c r="F39" s="10"/>
      <c r="G39" s="9" t="s">
        <v>216</v>
      </c>
    </row>
    <row r="40" spans="1:12" ht="15" x14ac:dyDescent="0.2">
      <c r="A40" s="13" t="s">
        <v>81</v>
      </c>
      <c r="B40" s="29" t="s">
        <v>112</v>
      </c>
      <c r="C40" s="24" t="s">
        <v>217</v>
      </c>
      <c r="D40" s="15"/>
      <c r="E40" s="14"/>
      <c r="F40" s="10"/>
      <c r="G40" s="9" t="s">
        <v>216</v>
      </c>
    </row>
    <row r="41" spans="1:12" ht="15" x14ac:dyDescent="0.2">
      <c r="A41" s="13" t="s">
        <v>82</v>
      </c>
      <c r="B41" s="30" t="s">
        <v>43</v>
      </c>
      <c r="C41" s="24" t="s">
        <v>217</v>
      </c>
      <c r="D41" s="15"/>
      <c r="E41" s="14"/>
      <c r="F41" s="10"/>
      <c r="G41" s="9" t="s">
        <v>216</v>
      </c>
    </row>
    <row r="42" spans="1:12" ht="15" x14ac:dyDescent="0.2">
      <c r="A42" s="13" t="s">
        <v>83</v>
      </c>
      <c r="B42" s="29" t="s">
        <v>44</v>
      </c>
      <c r="C42" s="24" t="s">
        <v>217</v>
      </c>
      <c r="D42" s="15"/>
      <c r="E42" s="14"/>
      <c r="F42" s="10"/>
      <c r="G42" s="9" t="s">
        <v>216</v>
      </c>
    </row>
    <row r="43" spans="1:12" ht="18" x14ac:dyDescent="0.2">
      <c r="A43" s="40"/>
      <c r="B43" s="40"/>
      <c r="C43" s="40"/>
      <c r="D43" s="40"/>
      <c r="E43" s="40"/>
      <c r="F43" s="8">
        <f>SUM(F5:F42)</f>
        <v>0</v>
      </c>
      <c r="G43" s="7"/>
    </row>
    <row r="44" spans="1:12" x14ac:dyDescent="0.2">
      <c r="A44" s="41"/>
      <c r="B44" s="41"/>
      <c r="C44" s="41"/>
      <c r="D44" s="41"/>
      <c r="E44" s="41"/>
      <c r="F44" s="41"/>
      <c r="G44" s="41"/>
      <c r="H44" s="6"/>
      <c r="I44" s="6"/>
      <c r="J44" s="6"/>
      <c r="K44" s="6"/>
      <c r="L44" s="6"/>
    </row>
  </sheetData>
  <sheetProtection selectLockedCells="1"/>
  <mergeCells count="5">
    <mergeCell ref="B2:G2"/>
    <mergeCell ref="A1:G1"/>
    <mergeCell ref="A3:G3"/>
    <mergeCell ref="A43:E43"/>
    <mergeCell ref="A44:G44"/>
  </mergeCells>
  <pageMargins left="0.7" right="0.7" top="0.75" bottom="0.75" header="0.3" footer="0.3"/>
  <pageSetup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393-F1D9-4FBF-9497-2C1B506B3C48}">
  <sheetPr>
    <pageSetUpPr fitToPage="1"/>
  </sheetPr>
  <dimension ref="A1:I64"/>
  <sheetViews>
    <sheetView showGridLines="0" zoomScaleNormal="100" workbookViewId="0">
      <selection activeCell="A3" sqref="A3:G3"/>
    </sheetView>
  </sheetViews>
  <sheetFormatPr defaultColWidth="0" defaultRowHeight="12.75" zeroHeight="1" x14ac:dyDescent="0.2"/>
  <cols>
    <col min="1" max="1" width="14.140625" style="1" bestFit="1" customWidth="1"/>
    <col min="2" max="2" width="125.5703125" style="5" bestFit="1" customWidth="1"/>
    <col min="3" max="3" width="9.140625" style="2" bestFit="1" customWidth="1"/>
    <col min="4" max="4" width="13.140625" style="4" bestFit="1" customWidth="1"/>
    <col min="5" max="5" width="10.140625" style="3" bestFit="1" customWidth="1"/>
    <col min="6" max="6" width="15.28515625" style="2" bestFit="1" customWidth="1"/>
    <col min="7" max="7" width="12.7109375" style="2" bestFit="1" customWidth="1"/>
    <col min="8" max="9" width="0" style="1" hidden="1" customWidth="1"/>
    <col min="10" max="16384" width="117.140625" style="1" hidden="1"/>
  </cols>
  <sheetData>
    <row r="1" spans="1:7" ht="15.75" x14ac:dyDescent="0.2">
      <c r="A1" s="38" t="s">
        <v>464</v>
      </c>
      <c r="B1" s="38"/>
      <c r="C1" s="38"/>
      <c r="D1" s="38"/>
      <c r="E1" s="38"/>
      <c r="F1" s="38"/>
      <c r="G1" s="38"/>
    </row>
    <row r="2" spans="1:7" ht="15.75" x14ac:dyDescent="0.2">
      <c r="A2" s="20" t="s">
        <v>155</v>
      </c>
      <c r="B2" s="37"/>
      <c r="C2" s="37"/>
      <c r="D2" s="37"/>
      <c r="E2" s="37"/>
      <c r="F2" s="37"/>
      <c r="G2" s="37"/>
    </row>
    <row r="3" spans="1:7" ht="20.25" x14ac:dyDescent="0.2">
      <c r="A3" s="39" t="s">
        <v>201</v>
      </c>
      <c r="B3" s="39"/>
      <c r="C3" s="39"/>
      <c r="D3" s="39"/>
      <c r="E3" s="39"/>
      <c r="F3" s="39"/>
      <c r="G3" s="39"/>
    </row>
    <row r="4" spans="1:7" x14ac:dyDescent="0.2">
      <c r="A4" s="18" t="s">
        <v>230</v>
      </c>
      <c r="B4" s="19" t="s">
        <v>0</v>
      </c>
      <c r="C4" s="18" t="s">
        <v>1</v>
      </c>
      <c r="D4" s="18" t="s">
        <v>229</v>
      </c>
      <c r="E4" s="17" t="s">
        <v>228</v>
      </c>
      <c r="F4" s="16" t="s">
        <v>168</v>
      </c>
      <c r="G4" s="16" t="s">
        <v>227</v>
      </c>
    </row>
    <row r="5" spans="1:7" ht="15" x14ac:dyDescent="0.2">
      <c r="A5" s="13" t="s">
        <v>236</v>
      </c>
      <c r="B5" s="21" t="s">
        <v>136</v>
      </c>
      <c r="C5" s="24" t="s">
        <v>217</v>
      </c>
      <c r="D5" s="15"/>
      <c r="E5" s="14"/>
      <c r="F5" s="10"/>
      <c r="G5" s="9" t="s">
        <v>216</v>
      </c>
    </row>
    <row r="6" spans="1:7" ht="15" x14ac:dyDescent="0.2">
      <c r="A6" s="13" t="s">
        <v>237</v>
      </c>
      <c r="B6" s="21" t="s">
        <v>137</v>
      </c>
      <c r="C6" s="24" t="s">
        <v>217</v>
      </c>
      <c r="D6" s="15"/>
      <c r="E6" s="14"/>
      <c r="F6" s="10"/>
      <c r="G6" s="9" t="s">
        <v>216</v>
      </c>
    </row>
    <row r="7" spans="1:7" ht="15" x14ac:dyDescent="0.2">
      <c r="A7" s="13" t="s">
        <v>238</v>
      </c>
      <c r="B7" s="21" t="s">
        <v>138</v>
      </c>
      <c r="C7" s="24" t="s">
        <v>217</v>
      </c>
      <c r="D7" s="15"/>
      <c r="E7" s="14"/>
      <c r="F7" s="10"/>
      <c r="G7" s="9" t="s">
        <v>216</v>
      </c>
    </row>
    <row r="8" spans="1:7" ht="15" x14ac:dyDescent="0.2">
      <c r="A8" s="13" t="s">
        <v>239</v>
      </c>
      <c r="B8" s="23" t="s">
        <v>139</v>
      </c>
      <c r="C8" s="24" t="s">
        <v>217</v>
      </c>
      <c r="D8" s="15"/>
      <c r="E8" s="14"/>
      <c r="F8" s="10"/>
      <c r="G8" s="9" t="s">
        <v>216</v>
      </c>
    </row>
    <row r="9" spans="1:7" ht="15" x14ac:dyDescent="0.2">
      <c r="A9" s="13" t="s">
        <v>240</v>
      </c>
      <c r="B9" s="23" t="s">
        <v>140</v>
      </c>
      <c r="C9" s="24" t="s">
        <v>217</v>
      </c>
      <c r="D9" s="15"/>
      <c r="E9" s="14"/>
      <c r="F9" s="10"/>
      <c r="G9" s="9" t="s">
        <v>216</v>
      </c>
    </row>
    <row r="10" spans="1:7" ht="16.5" x14ac:dyDescent="0.2">
      <c r="A10" s="13" t="s">
        <v>241</v>
      </c>
      <c r="B10" s="23" t="s">
        <v>141</v>
      </c>
      <c r="C10" s="24" t="s">
        <v>217</v>
      </c>
      <c r="D10" s="15"/>
      <c r="E10" s="25"/>
      <c r="F10" s="10"/>
      <c r="G10" s="9" t="s">
        <v>216</v>
      </c>
    </row>
    <row r="11" spans="1:7" ht="16.5" x14ac:dyDescent="0.2">
      <c r="A11" s="13" t="s">
        <v>242</v>
      </c>
      <c r="B11" s="23" t="s">
        <v>142</v>
      </c>
      <c r="C11" s="24" t="s">
        <v>217</v>
      </c>
      <c r="D11" s="15"/>
      <c r="E11" s="25"/>
      <c r="F11" s="10"/>
      <c r="G11" s="9" t="s">
        <v>216</v>
      </c>
    </row>
    <row r="12" spans="1:7" ht="15" x14ac:dyDescent="0.2">
      <c r="A12" s="13" t="s">
        <v>243</v>
      </c>
      <c r="B12" s="23" t="s">
        <v>143</v>
      </c>
      <c r="C12" s="24" t="s">
        <v>217</v>
      </c>
      <c r="D12" s="15"/>
      <c r="E12" s="14"/>
      <c r="F12" s="10"/>
      <c r="G12" s="9" t="s">
        <v>216</v>
      </c>
    </row>
    <row r="13" spans="1:7" ht="15" x14ac:dyDescent="0.2">
      <c r="A13" s="13" t="s">
        <v>244</v>
      </c>
      <c r="B13" s="23" t="s">
        <v>144</v>
      </c>
      <c r="C13" s="24" t="s">
        <v>217</v>
      </c>
      <c r="D13" s="15"/>
      <c r="E13" s="14"/>
      <c r="F13" s="10"/>
      <c r="G13" s="9" t="s">
        <v>216</v>
      </c>
    </row>
    <row r="14" spans="1:7" ht="15" x14ac:dyDescent="0.2">
      <c r="A14" s="13" t="s">
        <v>84</v>
      </c>
      <c r="B14" s="23" t="s">
        <v>145</v>
      </c>
      <c r="C14" s="24" t="s">
        <v>217</v>
      </c>
      <c r="D14" s="15"/>
      <c r="E14" s="14"/>
      <c r="F14" s="10"/>
      <c r="G14" s="9" t="s">
        <v>216</v>
      </c>
    </row>
    <row r="15" spans="1:7" ht="15" x14ac:dyDescent="0.2">
      <c r="A15" s="13" t="s">
        <v>85</v>
      </c>
      <c r="B15" s="23" t="s">
        <v>146</v>
      </c>
      <c r="C15" s="24" t="s">
        <v>217</v>
      </c>
      <c r="D15" s="15"/>
      <c r="E15" s="14"/>
      <c r="F15" s="10"/>
      <c r="G15" s="9" t="s">
        <v>216</v>
      </c>
    </row>
    <row r="16" spans="1:7" ht="15" x14ac:dyDescent="0.2">
      <c r="A16" s="13" t="s">
        <v>86</v>
      </c>
      <c r="B16" s="23" t="s">
        <v>147</v>
      </c>
      <c r="C16" s="24" t="s">
        <v>217</v>
      </c>
      <c r="D16" s="15"/>
      <c r="E16" s="14"/>
      <c r="F16" s="10"/>
      <c r="G16" s="9" t="s">
        <v>216</v>
      </c>
    </row>
    <row r="17" spans="1:7" ht="15" x14ac:dyDescent="0.2">
      <c r="A17" s="13" t="s">
        <v>87</v>
      </c>
      <c r="B17" s="26" t="s">
        <v>148</v>
      </c>
      <c r="C17" s="24" t="s">
        <v>217</v>
      </c>
      <c r="D17" s="15"/>
      <c r="E17" s="14"/>
      <c r="F17" s="10"/>
      <c r="G17" s="9" t="s">
        <v>216</v>
      </c>
    </row>
    <row r="18" spans="1:7" ht="15" x14ac:dyDescent="0.2">
      <c r="A18" s="13" t="s">
        <v>88</v>
      </c>
      <c r="B18" s="26" t="s">
        <v>149</v>
      </c>
      <c r="C18" s="24" t="s">
        <v>217</v>
      </c>
      <c r="D18" s="15"/>
      <c r="E18" s="14"/>
      <c r="F18" s="10"/>
      <c r="G18" s="9" t="s">
        <v>216</v>
      </c>
    </row>
    <row r="19" spans="1:7" ht="15" x14ac:dyDescent="0.2">
      <c r="A19" s="13" t="s">
        <v>89</v>
      </c>
      <c r="B19" s="26" t="s">
        <v>150</v>
      </c>
      <c r="C19" s="24" t="s">
        <v>217</v>
      </c>
      <c r="D19" s="15"/>
      <c r="E19" s="14"/>
      <c r="F19" s="10"/>
      <c r="G19" s="9" t="s">
        <v>216</v>
      </c>
    </row>
    <row r="20" spans="1:7" ht="15" x14ac:dyDescent="0.2">
      <c r="A20" s="13" t="s">
        <v>90</v>
      </c>
      <c r="B20" s="26" t="s">
        <v>151</v>
      </c>
      <c r="C20" s="24" t="s">
        <v>217</v>
      </c>
      <c r="D20" s="15"/>
      <c r="E20" s="14"/>
      <c r="F20" s="10"/>
      <c r="G20" s="9" t="s">
        <v>216</v>
      </c>
    </row>
    <row r="21" spans="1:7" ht="15" x14ac:dyDescent="0.2">
      <c r="A21" s="13" t="s">
        <v>91</v>
      </c>
      <c r="B21" s="26" t="s">
        <v>152</v>
      </c>
      <c r="C21" s="24" t="s">
        <v>217</v>
      </c>
      <c r="D21" s="15"/>
      <c r="E21" s="14"/>
      <c r="F21" s="10"/>
      <c r="G21" s="9" t="s">
        <v>216</v>
      </c>
    </row>
    <row r="22" spans="1:7" ht="15" x14ac:dyDescent="0.2">
      <c r="A22" s="13" t="s">
        <v>92</v>
      </c>
      <c r="B22" s="26" t="s">
        <v>153</v>
      </c>
      <c r="C22" s="24" t="s">
        <v>217</v>
      </c>
      <c r="D22" s="15"/>
      <c r="E22" s="14"/>
      <c r="F22" s="10"/>
      <c r="G22" s="9" t="s">
        <v>216</v>
      </c>
    </row>
    <row r="23" spans="1:7" ht="15" x14ac:dyDescent="0.2">
      <c r="A23" s="13" t="s">
        <v>93</v>
      </c>
      <c r="B23" s="26" t="s">
        <v>189</v>
      </c>
      <c r="C23" s="24" t="s">
        <v>217</v>
      </c>
      <c r="D23" s="15"/>
      <c r="E23" s="14"/>
      <c r="F23" s="10"/>
      <c r="G23" s="9" t="s">
        <v>216</v>
      </c>
    </row>
    <row r="24" spans="1:7" ht="15" x14ac:dyDescent="0.2">
      <c r="A24" s="13" t="s">
        <v>94</v>
      </c>
      <c r="B24" s="26" t="s">
        <v>154</v>
      </c>
      <c r="C24" s="24" t="s">
        <v>217</v>
      </c>
      <c r="D24" s="15"/>
      <c r="E24" s="14"/>
      <c r="F24" s="10"/>
      <c r="G24" s="9" t="s">
        <v>216</v>
      </c>
    </row>
    <row r="25" spans="1:7" ht="15" x14ac:dyDescent="0.2">
      <c r="A25" s="13" t="s">
        <v>95</v>
      </c>
      <c r="B25" s="27" t="s">
        <v>187</v>
      </c>
      <c r="C25" s="24" t="s">
        <v>217</v>
      </c>
      <c r="D25" s="15"/>
      <c r="E25" s="14"/>
      <c r="F25" s="10"/>
      <c r="G25" s="9" t="s">
        <v>216</v>
      </c>
    </row>
    <row r="26" spans="1:7" ht="15" x14ac:dyDescent="0.2">
      <c r="A26" s="13" t="s">
        <v>96</v>
      </c>
      <c r="B26" s="27" t="s">
        <v>113</v>
      </c>
      <c r="C26" s="24" t="s">
        <v>217</v>
      </c>
      <c r="D26" s="15"/>
      <c r="E26" s="14"/>
      <c r="F26" s="10"/>
      <c r="G26" s="9" t="s">
        <v>216</v>
      </c>
    </row>
    <row r="27" spans="1:7" ht="15" x14ac:dyDescent="0.2">
      <c r="A27" s="13" t="s">
        <v>97</v>
      </c>
      <c r="B27" s="27" t="s">
        <v>119</v>
      </c>
      <c r="C27" s="24" t="s">
        <v>217</v>
      </c>
      <c r="D27" s="15"/>
      <c r="E27" s="14"/>
      <c r="F27" s="10"/>
      <c r="G27" s="9" t="s">
        <v>216</v>
      </c>
    </row>
    <row r="28" spans="1:7" ht="15" x14ac:dyDescent="0.2">
      <c r="A28" s="13" t="s">
        <v>98</v>
      </c>
      <c r="B28" s="27" t="s">
        <v>120</v>
      </c>
      <c r="C28" s="24" t="s">
        <v>217</v>
      </c>
      <c r="D28" s="15"/>
      <c r="E28" s="14"/>
      <c r="F28" s="10"/>
      <c r="G28" s="9" t="s">
        <v>216</v>
      </c>
    </row>
    <row r="29" spans="1:7" ht="15" x14ac:dyDescent="0.2">
      <c r="A29" s="13" t="s">
        <v>99</v>
      </c>
      <c r="B29" s="26" t="s">
        <v>45</v>
      </c>
      <c r="C29" s="24" t="s">
        <v>217</v>
      </c>
      <c r="D29" s="15"/>
      <c r="E29" s="14"/>
      <c r="F29" s="10"/>
      <c r="G29" s="9" t="s">
        <v>216</v>
      </c>
    </row>
    <row r="30" spans="1:7" ht="15" x14ac:dyDescent="0.2">
      <c r="A30" s="13" t="s">
        <v>100</v>
      </c>
      <c r="B30" s="26" t="s">
        <v>46</v>
      </c>
      <c r="C30" s="24" t="s">
        <v>217</v>
      </c>
      <c r="D30" s="15"/>
      <c r="E30" s="14"/>
      <c r="F30" s="10"/>
      <c r="G30" s="9" t="s">
        <v>216</v>
      </c>
    </row>
    <row r="31" spans="1:7" ht="15" x14ac:dyDescent="0.2">
      <c r="A31" s="13" t="s">
        <v>101</v>
      </c>
      <c r="B31" s="26" t="s">
        <v>47</v>
      </c>
      <c r="C31" s="24" t="s">
        <v>217</v>
      </c>
      <c r="D31" s="15"/>
      <c r="E31" s="14"/>
      <c r="F31" s="10"/>
      <c r="G31" s="9" t="s">
        <v>216</v>
      </c>
    </row>
    <row r="32" spans="1:7" ht="15" x14ac:dyDescent="0.2">
      <c r="A32" s="13" t="s">
        <v>102</v>
      </c>
      <c r="B32" s="26" t="s">
        <v>5</v>
      </c>
      <c r="C32" s="24" t="s">
        <v>217</v>
      </c>
      <c r="D32" s="15"/>
      <c r="E32" s="14"/>
      <c r="F32" s="10"/>
      <c r="G32" s="9" t="s">
        <v>216</v>
      </c>
    </row>
    <row r="33" spans="1:7" ht="15" x14ac:dyDescent="0.2">
      <c r="A33" s="13" t="s">
        <v>103</v>
      </c>
      <c r="B33" s="26" t="s">
        <v>6</v>
      </c>
      <c r="C33" s="24" t="s">
        <v>217</v>
      </c>
      <c r="D33" s="15"/>
      <c r="E33" s="14"/>
      <c r="F33" s="10"/>
      <c r="G33" s="9" t="s">
        <v>216</v>
      </c>
    </row>
    <row r="34" spans="1:7" ht="15" x14ac:dyDescent="0.2">
      <c r="A34" s="13" t="s">
        <v>104</v>
      </c>
      <c r="B34" s="26" t="s">
        <v>7</v>
      </c>
      <c r="C34" s="24" t="s">
        <v>217</v>
      </c>
      <c r="D34" s="15"/>
      <c r="E34" s="14"/>
      <c r="F34" s="10"/>
      <c r="G34" s="9" t="s">
        <v>216</v>
      </c>
    </row>
    <row r="35" spans="1:7" ht="15" x14ac:dyDescent="0.2">
      <c r="A35" s="13" t="s">
        <v>105</v>
      </c>
      <c r="B35" s="28" t="s">
        <v>8</v>
      </c>
      <c r="C35" s="24" t="s">
        <v>217</v>
      </c>
      <c r="D35" s="12"/>
      <c r="E35" s="11"/>
      <c r="F35" s="10"/>
      <c r="G35" s="9" t="s">
        <v>216</v>
      </c>
    </row>
    <row r="36" spans="1:7" ht="15" x14ac:dyDescent="0.2">
      <c r="A36" s="13" t="s">
        <v>108</v>
      </c>
      <c r="B36" s="29" t="s">
        <v>11</v>
      </c>
      <c r="C36" s="24" t="s">
        <v>217</v>
      </c>
      <c r="D36" s="15"/>
      <c r="E36" s="14"/>
      <c r="F36" s="10"/>
      <c r="G36" s="9" t="s">
        <v>216</v>
      </c>
    </row>
    <row r="37" spans="1:7" ht="15" x14ac:dyDescent="0.2">
      <c r="A37" s="13" t="s">
        <v>109</v>
      </c>
      <c r="B37" s="29" t="s">
        <v>12</v>
      </c>
      <c r="C37" s="24" t="s">
        <v>217</v>
      </c>
      <c r="D37" s="15"/>
      <c r="E37" s="14"/>
      <c r="F37" s="10"/>
      <c r="G37" s="9" t="s">
        <v>216</v>
      </c>
    </row>
    <row r="38" spans="1:7" ht="15" x14ac:dyDescent="0.2">
      <c r="A38" s="13" t="s">
        <v>121</v>
      </c>
      <c r="B38" s="29" t="s">
        <v>13</v>
      </c>
      <c r="C38" s="24" t="s">
        <v>217</v>
      </c>
      <c r="D38" s="15"/>
      <c r="E38" s="14"/>
      <c r="F38" s="10"/>
      <c r="G38" s="9" t="s">
        <v>216</v>
      </c>
    </row>
    <row r="39" spans="1:7" ht="15" x14ac:dyDescent="0.2">
      <c r="A39" s="13" t="s">
        <v>122</v>
      </c>
      <c r="B39" s="29" t="s">
        <v>14</v>
      </c>
      <c r="C39" s="24" t="s">
        <v>217</v>
      </c>
      <c r="D39" s="15"/>
      <c r="E39" s="14"/>
      <c r="F39" s="10"/>
      <c r="G39" s="9" t="s">
        <v>216</v>
      </c>
    </row>
    <row r="40" spans="1:7" ht="15" x14ac:dyDescent="0.2">
      <c r="A40" s="13" t="s">
        <v>123</v>
      </c>
      <c r="B40" s="29" t="s">
        <v>202</v>
      </c>
      <c r="C40" s="24" t="s">
        <v>217</v>
      </c>
      <c r="D40" s="15"/>
      <c r="E40" s="14"/>
      <c r="F40" s="10"/>
      <c r="G40" s="9" t="s">
        <v>216</v>
      </c>
    </row>
    <row r="41" spans="1:7" ht="15" x14ac:dyDescent="0.2">
      <c r="A41" s="13" t="s">
        <v>124</v>
      </c>
      <c r="B41" s="29" t="s">
        <v>203</v>
      </c>
      <c r="C41" s="24" t="s">
        <v>217</v>
      </c>
      <c r="D41" s="15"/>
      <c r="E41" s="14"/>
      <c r="F41" s="10"/>
      <c r="G41" s="9" t="s">
        <v>216</v>
      </c>
    </row>
    <row r="42" spans="1:7" ht="15" x14ac:dyDescent="0.2">
      <c r="A42" s="13" t="s">
        <v>125</v>
      </c>
      <c r="B42" s="29" t="s">
        <v>164</v>
      </c>
      <c r="C42" s="24" t="s">
        <v>217</v>
      </c>
      <c r="D42" s="15"/>
      <c r="E42" s="14"/>
      <c r="F42" s="10"/>
      <c r="G42" s="9" t="s">
        <v>216</v>
      </c>
    </row>
    <row r="43" spans="1:7" ht="15" x14ac:dyDescent="0.2">
      <c r="A43" s="13" t="s">
        <v>126</v>
      </c>
      <c r="B43" s="29" t="s">
        <v>165</v>
      </c>
      <c r="C43" s="24" t="s">
        <v>217</v>
      </c>
      <c r="D43" s="15"/>
      <c r="E43" s="14"/>
      <c r="F43" s="10"/>
      <c r="G43" s="9" t="s">
        <v>216</v>
      </c>
    </row>
    <row r="44" spans="1:7" ht="15" x14ac:dyDescent="0.2">
      <c r="A44" s="13" t="s">
        <v>127</v>
      </c>
      <c r="B44" s="29" t="s">
        <v>204</v>
      </c>
      <c r="C44" s="24" t="s">
        <v>217</v>
      </c>
      <c r="D44" s="15"/>
      <c r="E44" s="14"/>
      <c r="F44" s="10"/>
      <c r="G44" s="9" t="s">
        <v>216</v>
      </c>
    </row>
    <row r="45" spans="1:7" ht="15" x14ac:dyDescent="0.2">
      <c r="A45" s="13" t="s">
        <v>128</v>
      </c>
      <c r="B45" s="29" t="s">
        <v>205</v>
      </c>
      <c r="C45" s="24" t="s">
        <v>217</v>
      </c>
      <c r="D45" s="15"/>
      <c r="E45" s="14"/>
      <c r="F45" s="10"/>
      <c r="G45" s="9" t="s">
        <v>216</v>
      </c>
    </row>
    <row r="46" spans="1:7" ht="15" x14ac:dyDescent="0.2">
      <c r="A46" s="13" t="s">
        <v>129</v>
      </c>
      <c r="B46" s="29" t="s">
        <v>166</v>
      </c>
      <c r="C46" s="24" t="s">
        <v>217</v>
      </c>
      <c r="D46" s="15"/>
      <c r="E46" s="14"/>
      <c r="F46" s="10"/>
      <c r="G46" s="9" t="s">
        <v>216</v>
      </c>
    </row>
    <row r="47" spans="1:7" ht="15" x14ac:dyDescent="0.2">
      <c r="A47" s="13" t="s">
        <v>162</v>
      </c>
      <c r="B47" s="29" t="s">
        <v>167</v>
      </c>
      <c r="C47" s="24" t="s">
        <v>217</v>
      </c>
      <c r="D47" s="15"/>
      <c r="E47" s="14"/>
      <c r="F47" s="10"/>
      <c r="G47" s="9" t="s">
        <v>216</v>
      </c>
    </row>
    <row r="48" spans="1:7" ht="15" x14ac:dyDescent="0.2">
      <c r="A48" s="13" t="s">
        <v>163</v>
      </c>
      <c r="B48" s="29" t="s">
        <v>190</v>
      </c>
      <c r="C48" s="24" t="s">
        <v>217</v>
      </c>
      <c r="D48" s="15"/>
      <c r="E48" s="14"/>
      <c r="F48" s="10"/>
      <c r="G48" s="9" t="s">
        <v>216</v>
      </c>
    </row>
    <row r="49" spans="1:7" ht="15" x14ac:dyDescent="0.2">
      <c r="A49" s="13" t="s">
        <v>178</v>
      </c>
      <c r="B49" s="29" t="s">
        <v>198</v>
      </c>
      <c r="C49" s="24" t="s">
        <v>217</v>
      </c>
      <c r="D49" s="15"/>
      <c r="E49" s="14"/>
      <c r="F49" s="10"/>
      <c r="G49" s="9" t="s">
        <v>216</v>
      </c>
    </row>
    <row r="50" spans="1:7" ht="15" x14ac:dyDescent="0.2">
      <c r="A50" s="13" t="s">
        <v>179</v>
      </c>
      <c r="B50" s="29" t="s">
        <v>200</v>
      </c>
      <c r="C50" s="24" t="s">
        <v>217</v>
      </c>
      <c r="D50" s="15"/>
      <c r="E50" s="14"/>
      <c r="F50" s="10"/>
      <c r="G50" s="9" t="s">
        <v>216</v>
      </c>
    </row>
    <row r="51" spans="1:7" ht="15" x14ac:dyDescent="0.2">
      <c r="A51" s="13" t="s">
        <v>180</v>
      </c>
      <c r="B51" s="29" t="s">
        <v>209</v>
      </c>
      <c r="C51" s="24" t="s">
        <v>217</v>
      </c>
      <c r="D51" s="15"/>
      <c r="E51" s="14"/>
      <c r="F51" s="10"/>
      <c r="G51" s="9" t="s">
        <v>216</v>
      </c>
    </row>
    <row r="52" spans="1:7" ht="15" x14ac:dyDescent="0.2">
      <c r="A52" s="13" t="s">
        <v>181</v>
      </c>
      <c r="B52" s="29" t="s">
        <v>210</v>
      </c>
      <c r="C52" s="24" t="s">
        <v>217</v>
      </c>
      <c r="D52" s="15"/>
      <c r="E52" s="14"/>
      <c r="F52" s="10"/>
      <c r="G52" s="9" t="s">
        <v>216</v>
      </c>
    </row>
    <row r="53" spans="1:7" ht="15" x14ac:dyDescent="0.2">
      <c r="A53" s="13" t="s">
        <v>182</v>
      </c>
      <c r="B53" s="29" t="s">
        <v>211</v>
      </c>
      <c r="C53" s="24" t="s">
        <v>217</v>
      </c>
      <c r="D53" s="15"/>
      <c r="E53" s="14"/>
      <c r="F53" s="10"/>
      <c r="G53" s="9" t="s">
        <v>216</v>
      </c>
    </row>
    <row r="54" spans="1:7" ht="15" x14ac:dyDescent="0.2">
      <c r="A54" s="13" t="s">
        <v>183</v>
      </c>
      <c r="B54" s="29" t="s">
        <v>212</v>
      </c>
      <c r="C54" s="24" t="s">
        <v>217</v>
      </c>
      <c r="D54" s="15"/>
      <c r="E54" s="14"/>
      <c r="F54" s="10"/>
      <c r="G54" s="9" t="s">
        <v>216</v>
      </c>
    </row>
    <row r="55" spans="1:7" ht="15" x14ac:dyDescent="0.2">
      <c r="A55" s="13" t="s">
        <v>184</v>
      </c>
      <c r="B55" s="29" t="s">
        <v>213</v>
      </c>
      <c r="C55" s="24" t="s">
        <v>217</v>
      </c>
      <c r="D55" s="15"/>
      <c r="E55" s="14"/>
      <c r="F55" s="10"/>
      <c r="G55" s="9" t="s">
        <v>216</v>
      </c>
    </row>
    <row r="56" spans="1:7" ht="15" x14ac:dyDescent="0.2">
      <c r="A56" s="13" t="s">
        <v>188</v>
      </c>
      <c r="B56" s="29" t="s">
        <v>214</v>
      </c>
      <c r="C56" s="24" t="s">
        <v>217</v>
      </c>
      <c r="D56" s="15"/>
      <c r="E56" s="14"/>
      <c r="F56" s="10"/>
      <c r="G56" s="9" t="s">
        <v>216</v>
      </c>
    </row>
    <row r="57" spans="1:7" ht="15" x14ac:dyDescent="0.2">
      <c r="A57" s="13" t="s">
        <v>196</v>
      </c>
      <c r="B57" s="21" t="s">
        <v>195</v>
      </c>
      <c r="C57" s="24" t="s">
        <v>217</v>
      </c>
      <c r="D57" s="15"/>
      <c r="E57" s="14"/>
      <c r="F57" s="10"/>
      <c r="G57" s="9" t="s">
        <v>216</v>
      </c>
    </row>
    <row r="58" spans="1:7" ht="15" x14ac:dyDescent="0.2">
      <c r="A58" s="13" t="s">
        <v>197</v>
      </c>
      <c r="B58" s="21" t="s">
        <v>195</v>
      </c>
      <c r="C58" s="24" t="s">
        <v>267</v>
      </c>
      <c r="D58" s="15"/>
      <c r="E58" s="14"/>
      <c r="F58" s="10"/>
      <c r="G58" s="9" t="s">
        <v>216</v>
      </c>
    </row>
    <row r="59" spans="1:7" ht="15" x14ac:dyDescent="0.2">
      <c r="A59" s="13" t="s">
        <v>199</v>
      </c>
      <c r="B59" s="21" t="s">
        <v>195</v>
      </c>
      <c r="C59" s="24" t="s">
        <v>268</v>
      </c>
      <c r="D59" s="15"/>
      <c r="E59" s="14"/>
      <c r="F59" s="10"/>
      <c r="G59" s="9" t="s">
        <v>216</v>
      </c>
    </row>
    <row r="60" spans="1:7" ht="15" x14ac:dyDescent="0.2">
      <c r="A60" s="13" t="s">
        <v>206</v>
      </c>
      <c r="B60" s="23" t="s">
        <v>195</v>
      </c>
      <c r="C60" s="24" t="s">
        <v>269</v>
      </c>
      <c r="D60" s="15"/>
      <c r="E60" s="14"/>
      <c r="F60" s="10"/>
      <c r="G60" s="9" t="s">
        <v>216</v>
      </c>
    </row>
    <row r="61" spans="1:7" ht="15" x14ac:dyDescent="0.2">
      <c r="A61" s="13" t="s">
        <v>207</v>
      </c>
      <c r="B61" s="23" t="s">
        <v>195</v>
      </c>
      <c r="C61" s="24" t="s">
        <v>270</v>
      </c>
      <c r="D61" s="15"/>
      <c r="E61" s="14"/>
      <c r="F61" s="10"/>
      <c r="G61" s="9" t="s">
        <v>216</v>
      </c>
    </row>
    <row r="62" spans="1:7" ht="16.5" x14ac:dyDescent="0.2">
      <c r="A62" s="13" t="s">
        <v>208</v>
      </c>
      <c r="B62" s="23" t="s">
        <v>195</v>
      </c>
      <c r="C62" s="24" t="s">
        <v>271</v>
      </c>
      <c r="D62" s="15"/>
      <c r="E62" s="25"/>
      <c r="F62" s="10"/>
      <c r="G62" s="9" t="s">
        <v>216</v>
      </c>
    </row>
    <row r="63" spans="1:7" ht="18" x14ac:dyDescent="0.2">
      <c r="A63" s="40"/>
      <c r="B63" s="40"/>
      <c r="C63" s="40"/>
      <c r="D63" s="40"/>
      <c r="E63" s="40"/>
      <c r="F63" s="8">
        <f>SUM(F5:F62)</f>
        <v>0</v>
      </c>
      <c r="G63" s="7"/>
    </row>
    <row r="64" spans="1:7" x14ac:dyDescent="0.2">
      <c r="A64" s="41"/>
      <c r="B64" s="41"/>
      <c r="C64" s="41"/>
      <c r="D64" s="41"/>
      <c r="E64" s="41"/>
      <c r="F64" s="41"/>
      <c r="G64" s="41"/>
    </row>
  </sheetData>
  <sheetProtection selectLockedCells="1"/>
  <mergeCells count="5">
    <mergeCell ref="A63:E63"/>
    <mergeCell ref="A64:G64"/>
    <mergeCell ref="A1:G1"/>
    <mergeCell ref="B2:G2"/>
    <mergeCell ref="A3:G3"/>
  </mergeCells>
  <pageMargins left="0.7" right="0.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ADE7C-5225-4D56-834B-CC3A4275421F}">
  <sheetPr>
    <pageSetUpPr fitToPage="1"/>
  </sheetPr>
  <dimension ref="A1:L16"/>
  <sheetViews>
    <sheetView showGridLines="0" zoomScaleNormal="100" workbookViewId="0">
      <selection activeCell="B10" sqref="B10"/>
    </sheetView>
  </sheetViews>
  <sheetFormatPr defaultColWidth="0" defaultRowHeight="12.75" zeroHeight="1" x14ac:dyDescent="0.2"/>
  <cols>
    <col min="1" max="1" width="14.140625" style="1" bestFit="1" customWidth="1"/>
    <col min="2" max="2" width="82.28515625" style="5" bestFit="1" customWidth="1"/>
    <col min="3" max="3" width="9.140625" style="2" bestFit="1" customWidth="1"/>
    <col min="4" max="4" width="13.140625" style="4" bestFit="1" customWidth="1"/>
    <col min="5" max="5" width="10.140625" style="3" bestFit="1" customWidth="1"/>
    <col min="6" max="6" width="15.28515625" style="2" bestFit="1" customWidth="1"/>
    <col min="7" max="7" width="12.7109375" style="2" bestFit="1" customWidth="1"/>
    <col min="8" max="12" width="0" style="1" hidden="1" customWidth="1"/>
    <col min="13" max="16384" width="117.140625" style="1" hidden="1"/>
  </cols>
  <sheetData>
    <row r="1" spans="1:12" ht="15.75" x14ac:dyDescent="0.2">
      <c r="A1" s="38" t="s">
        <v>464</v>
      </c>
      <c r="B1" s="38"/>
      <c r="C1" s="38"/>
      <c r="D1" s="38"/>
      <c r="E1" s="38"/>
      <c r="F1" s="38"/>
      <c r="G1" s="38"/>
    </row>
    <row r="2" spans="1:12" ht="15.75" x14ac:dyDescent="0.2">
      <c r="A2" s="20" t="s">
        <v>155</v>
      </c>
      <c r="B2" s="37"/>
      <c r="C2" s="37"/>
      <c r="D2" s="37"/>
      <c r="E2" s="37"/>
      <c r="F2" s="37"/>
      <c r="G2" s="37"/>
    </row>
    <row r="3" spans="1:12" ht="20.25" x14ac:dyDescent="0.2">
      <c r="A3" s="39" t="s">
        <v>250</v>
      </c>
      <c r="B3" s="39"/>
      <c r="C3" s="39"/>
      <c r="D3" s="39"/>
      <c r="E3" s="39"/>
      <c r="F3" s="39"/>
      <c r="G3" s="39"/>
    </row>
    <row r="4" spans="1:12" x14ac:dyDescent="0.2">
      <c r="A4" s="18" t="s">
        <v>230</v>
      </c>
      <c r="B4" s="19" t="s">
        <v>0</v>
      </c>
      <c r="C4" s="18" t="s">
        <v>1</v>
      </c>
      <c r="D4" s="18" t="s">
        <v>229</v>
      </c>
      <c r="E4" s="17" t="s">
        <v>228</v>
      </c>
      <c r="F4" s="16" t="s">
        <v>168</v>
      </c>
      <c r="G4" s="16" t="s">
        <v>227</v>
      </c>
    </row>
    <row r="5" spans="1:12" ht="15" x14ac:dyDescent="0.2">
      <c r="A5" s="13" t="s">
        <v>245</v>
      </c>
      <c r="B5" s="21" t="s">
        <v>115</v>
      </c>
      <c r="C5" s="24" t="s">
        <v>217</v>
      </c>
      <c r="D5" s="15"/>
      <c r="E5" s="14"/>
      <c r="F5" s="10"/>
      <c r="G5" s="9" t="s">
        <v>216</v>
      </c>
    </row>
    <row r="6" spans="1:12" ht="15" x14ac:dyDescent="0.2">
      <c r="A6" s="13" t="s">
        <v>246</v>
      </c>
      <c r="B6" s="21" t="s">
        <v>116</v>
      </c>
      <c r="C6" s="24" t="s">
        <v>217</v>
      </c>
      <c r="D6" s="15"/>
      <c r="E6" s="14"/>
      <c r="F6" s="10"/>
      <c r="G6" s="9" t="s">
        <v>216</v>
      </c>
    </row>
    <row r="7" spans="1:12" ht="15" x14ac:dyDescent="0.2">
      <c r="A7" s="13" t="s">
        <v>247</v>
      </c>
      <c r="B7" s="21" t="s">
        <v>117</v>
      </c>
      <c r="C7" s="24" t="s">
        <v>217</v>
      </c>
      <c r="D7" s="15"/>
      <c r="E7" s="14"/>
      <c r="F7" s="10"/>
      <c r="G7" s="9" t="s">
        <v>216</v>
      </c>
    </row>
    <row r="8" spans="1:12" ht="15" x14ac:dyDescent="0.2">
      <c r="A8" s="13" t="s">
        <v>248</v>
      </c>
      <c r="B8" s="23" t="s">
        <v>118</v>
      </c>
      <c r="C8" s="24" t="s">
        <v>217</v>
      </c>
      <c r="D8" s="15"/>
      <c r="E8" s="14"/>
      <c r="F8" s="10"/>
      <c r="G8" s="9" t="s">
        <v>216</v>
      </c>
    </row>
    <row r="9" spans="1:12" ht="15" x14ac:dyDescent="0.2">
      <c r="A9" s="13" t="s">
        <v>249</v>
      </c>
      <c r="B9" s="23" t="s">
        <v>186</v>
      </c>
      <c r="C9" s="24" t="s">
        <v>217</v>
      </c>
      <c r="D9" s="15"/>
      <c r="E9" s="14"/>
      <c r="F9" s="10"/>
      <c r="G9" s="9" t="s">
        <v>216</v>
      </c>
    </row>
    <row r="10" spans="1:12" ht="15" x14ac:dyDescent="0.2">
      <c r="A10" s="13" t="s">
        <v>505</v>
      </c>
      <c r="B10" s="21" t="s">
        <v>511</v>
      </c>
      <c r="C10" s="24" t="s">
        <v>217</v>
      </c>
      <c r="D10" s="15" t="s">
        <v>509</v>
      </c>
      <c r="E10" s="14"/>
      <c r="F10" s="10"/>
      <c r="G10" s="9" t="s">
        <v>216</v>
      </c>
    </row>
    <row r="11" spans="1:12" ht="15" x14ac:dyDescent="0.2">
      <c r="A11" s="13" t="s">
        <v>506</v>
      </c>
      <c r="B11" s="21" t="s">
        <v>512</v>
      </c>
      <c r="C11" s="24" t="s">
        <v>217</v>
      </c>
      <c r="D11" s="15" t="s">
        <v>509</v>
      </c>
      <c r="E11" s="14"/>
      <c r="F11" s="10"/>
      <c r="G11" s="9" t="s">
        <v>216</v>
      </c>
    </row>
    <row r="12" spans="1:12" ht="15" x14ac:dyDescent="0.2">
      <c r="A12" s="13" t="s">
        <v>507</v>
      </c>
      <c r="B12" s="21" t="s">
        <v>513</v>
      </c>
      <c r="C12" s="24" t="s">
        <v>217</v>
      </c>
      <c r="D12" s="15" t="s">
        <v>509</v>
      </c>
      <c r="E12" s="14"/>
      <c r="F12" s="10"/>
      <c r="G12" s="9" t="s">
        <v>216</v>
      </c>
    </row>
    <row r="13" spans="1:12" ht="15" x14ac:dyDescent="0.2">
      <c r="A13" s="13" t="s">
        <v>508</v>
      </c>
      <c r="B13" s="23" t="s">
        <v>514</v>
      </c>
      <c r="C13" s="24" t="s">
        <v>217</v>
      </c>
      <c r="D13" s="15" t="s">
        <v>509</v>
      </c>
      <c r="E13" s="14"/>
      <c r="F13" s="10"/>
      <c r="G13" s="9" t="s">
        <v>216</v>
      </c>
    </row>
    <row r="14" spans="1:12" ht="15" x14ac:dyDescent="0.2">
      <c r="A14" s="13" t="s">
        <v>510</v>
      </c>
      <c r="B14" s="23" t="s">
        <v>515</v>
      </c>
      <c r="C14" s="24" t="s">
        <v>217</v>
      </c>
      <c r="D14" s="15" t="s">
        <v>509</v>
      </c>
      <c r="E14" s="14"/>
      <c r="F14" s="10"/>
      <c r="G14" s="9" t="s">
        <v>216</v>
      </c>
    </row>
    <row r="15" spans="1:12" ht="18" x14ac:dyDescent="0.2">
      <c r="A15" s="40"/>
      <c r="B15" s="40"/>
      <c r="C15" s="40"/>
      <c r="D15" s="40"/>
      <c r="E15" s="40"/>
      <c r="F15" s="8">
        <f>SUM(F5:F9)</f>
        <v>0</v>
      </c>
      <c r="G15" s="7"/>
    </row>
    <row r="16" spans="1:12" x14ac:dyDescent="0.2">
      <c r="A16" s="41"/>
      <c r="B16" s="41"/>
      <c r="C16" s="41"/>
      <c r="D16" s="41"/>
      <c r="E16" s="41"/>
      <c r="F16" s="41"/>
      <c r="G16" s="41"/>
      <c r="H16" s="6"/>
      <c r="I16" s="6"/>
      <c r="J16" s="6"/>
      <c r="K16" s="6"/>
      <c r="L16" s="6"/>
    </row>
  </sheetData>
  <sheetProtection selectLockedCells="1"/>
  <mergeCells count="5">
    <mergeCell ref="A1:G1"/>
    <mergeCell ref="B2:G2"/>
    <mergeCell ref="A3:G3"/>
    <mergeCell ref="A15:E15"/>
    <mergeCell ref="A16:G16"/>
  </mergeCells>
  <phoneticPr fontId="15" type="noConversion"/>
  <pageMargins left="0.7" right="0.7" top="0.75" bottom="0.75" header="0.3" footer="0.3"/>
  <pageSetup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B44AE-AD60-4E50-B4E4-EC086A72CBC2}">
  <sheetPr>
    <pageSetUpPr fitToPage="1"/>
  </sheetPr>
  <dimension ref="A1:L37"/>
  <sheetViews>
    <sheetView showGridLines="0" zoomScaleNormal="100" workbookViewId="0">
      <selection sqref="A1:G1"/>
    </sheetView>
  </sheetViews>
  <sheetFormatPr defaultColWidth="0" defaultRowHeight="12.75" zeroHeight="1" x14ac:dyDescent="0.2"/>
  <cols>
    <col min="1" max="1" width="14.140625" style="1" bestFit="1" customWidth="1"/>
    <col min="2" max="2" width="74.5703125" style="5" bestFit="1" customWidth="1"/>
    <col min="3" max="3" width="9.140625" style="2" bestFit="1" customWidth="1"/>
    <col min="4" max="4" width="13.140625" style="4" bestFit="1" customWidth="1"/>
    <col min="5" max="5" width="10.140625" style="3" bestFit="1" customWidth="1"/>
    <col min="6" max="6" width="15.28515625" style="2" bestFit="1" customWidth="1"/>
    <col min="7" max="7" width="12.7109375" style="2" bestFit="1" customWidth="1"/>
    <col min="8" max="12" width="0" style="1" hidden="1" customWidth="1"/>
    <col min="13" max="16384" width="117.140625" style="1" hidden="1"/>
  </cols>
  <sheetData>
    <row r="1" spans="1:12" ht="15.75" x14ac:dyDescent="0.2">
      <c r="A1" s="38" t="s">
        <v>464</v>
      </c>
      <c r="B1" s="38"/>
      <c r="C1" s="38"/>
      <c r="D1" s="38"/>
      <c r="E1" s="38"/>
      <c r="F1" s="38"/>
      <c r="G1" s="38"/>
    </row>
    <row r="2" spans="1:12" ht="15.75" x14ac:dyDescent="0.2">
      <c r="A2" s="20" t="s">
        <v>155</v>
      </c>
      <c r="B2" s="37"/>
      <c r="C2" s="37"/>
      <c r="D2" s="37"/>
      <c r="E2" s="37"/>
      <c r="F2" s="37"/>
      <c r="G2" s="37"/>
    </row>
    <row r="3" spans="1:12" ht="20.25" x14ac:dyDescent="0.2">
      <c r="A3" s="39" t="s">
        <v>276</v>
      </c>
      <c r="B3" s="39"/>
      <c r="C3" s="39"/>
      <c r="D3" s="39"/>
      <c r="E3" s="39"/>
      <c r="F3" s="39"/>
      <c r="G3" s="39"/>
    </row>
    <row r="4" spans="1:12" x14ac:dyDescent="0.2">
      <c r="A4" s="18" t="s">
        <v>230</v>
      </c>
      <c r="B4" s="19" t="s">
        <v>0</v>
      </c>
      <c r="C4" s="18" t="s">
        <v>1</v>
      </c>
      <c r="D4" s="18" t="s">
        <v>229</v>
      </c>
      <c r="E4" s="17" t="s">
        <v>228</v>
      </c>
      <c r="F4" s="16" t="s">
        <v>168</v>
      </c>
      <c r="G4" s="16" t="s">
        <v>227</v>
      </c>
    </row>
    <row r="5" spans="1:12" ht="15" x14ac:dyDescent="0.2">
      <c r="A5" s="13" t="s">
        <v>251</v>
      </c>
      <c r="B5" s="21" t="s">
        <v>48</v>
      </c>
      <c r="C5" s="24" t="s">
        <v>217</v>
      </c>
      <c r="D5" s="15"/>
      <c r="E5" s="14"/>
      <c r="F5" s="10"/>
      <c r="G5" s="9" t="s">
        <v>216</v>
      </c>
    </row>
    <row r="6" spans="1:12" ht="15" x14ac:dyDescent="0.2">
      <c r="A6" s="13" t="s">
        <v>252</v>
      </c>
      <c r="B6" s="21" t="s">
        <v>50</v>
      </c>
      <c r="C6" s="24" t="s">
        <v>217</v>
      </c>
      <c r="D6" s="15"/>
      <c r="E6" s="14"/>
      <c r="F6" s="10"/>
      <c r="G6" s="9" t="s">
        <v>216</v>
      </c>
    </row>
    <row r="7" spans="1:12" ht="15" x14ac:dyDescent="0.2">
      <c r="A7" s="13" t="s">
        <v>253</v>
      </c>
      <c r="B7" s="21" t="s">
        <v>49</v>
      </c>
      <c r="C7" s="24" t="s">
        <v>217</v>
      </c>
      <c r="D7" s="15"/>
      <c r="E7" s="14"/>
      <c r="F7" s="10"/>
      <c r="G7" s="9" t="s">
        <v>216</v>
      </c>
    </row>
    <row r="8" spans="1:12" ht="15" x14ac:dyDescent="0.2">
      <c r="A8" s="13" t="s">
        <v>254</v>
      </c>
      <c r="B8" s="23" t="s">
        <v>51</v>
      </c>
      <c r="C8" s="24" t="s">
        <v>217</v>
      </c>
      <c r="D8" s="15"/>
      <c r="E8" s="14"/>
      <c r="F8" s="10"/>
      <c r="G8" s="9" t="s">
        <v>216</v>
      </c>
    </row>
    <row r="9" spans="1:12" ht="15" x14ac:dyDescent="0.2">
      <c r="A9" s="13" t="s">
        <v>255</v>
      </c>
      <c r="B9" s="23" t="s">
        <v>52</v>
      </c>
      <c r="C9" s="24" t="s">
        <v>217</v>
      </c>
      <c r="D9" s="15"/>
      <c r="E9" s="14"/>
      <c r="F9" s="10"/>
      <c r="G9" s="9" t="s">
        <v>216</v>
      </c>
    </row>
    <row r="10" spans="1:12" ht="16.5" x14ac:dyDescent="0.2">
      <c r="A10" s="13" t="s">
        <v>278</v>
      </c>
      <c r="B10" s="23" t="s">
        <v>53</v>
      </c>
      <c r="C10" s="24" t="s">
        <v>217</v>
      </c>
      <c r="D10" s="15"/>
      <c r="E10" s="25"/>
      <c r="F10" s="10"/>
      <c r="G10" s="9" t="s">
        <v>216</v>
      </c>
    </row>
    <row r="11" spans="1:12" ht="16.5" x14ac:dyDescent="0.2">
      <c r="A11" s="13" t="s">
        <v>279</v>
      </c>
      <c r="B11" s="23" t="s">
        <v>215</v>
      </c>
      <c r="C11" s="24" t="s">
        <v>217</v>
      </c>
      <c r="D11" s="15"/>
      <c r="E11" s="25"/>
      <c r="F11" s="10"/>
      <c r="G11" s="9" t="s">
        <v>216</v>
      </c>
    </row>
    <row r="12" spans="1:12" ht="18" x14ac:dyDescent="0.2">
      <c r="A12" s="40"/>
      <c r="B12" s="40"/>
      <c r="C12" s="40"/>
      <c r="D12" s="40"/>
      <c r="E12" s="40"/>
      <c r="F12" s="8">
        <f>SUM(F5:F11)</f>
        <v>0</v>
      </c>
      <c r="G12" s="7"/>
    </row>
    <row r="13" spans="1:12" x14ac:dyDescent="0.2">
      <c r="A13" s="41"/>
      <c r="B13" s="41"/>
      <c r="C13" s="41"/>
      <c r="D13" s="41"/>
      <c r="E13" s="41"/>
      <c r="F13" s="41"/>
      <c r="G13" s="41"/>
      <c r="H13" s="6"/>
      <c r="I13" s="6"/>
      <c r="J13" s="6"/>
      <c r="K13" s="6"/>
      <c r="L13" s="6"/>
    </row>
    <row r="14" spans="1:12" ht="20.25" x14ac:dyDescent="0.2">
      <c r="A14" s="39" t="s">
        <v>277</v>
      </c>
      <c r="B14" s="39"/>
      <c r="C14" s="39"/>
      <c r="D14" s="39"/>
      <c r="E14" s="39"/>
      <c r="F14" s="39"/>
      <c r="G14" s="39"/>
    </row>
    <row r="15" spans="1:12" x14ac:dyDescent="0.2">
      <c r="A15" s="18" t="s">
        <v>230</v>
      </c>
      <c r="B15" s="19" t="s">
        <v>0</v>
      </c>
      <c r="C15" s="18" t="s">
        <v>1</v>
      </c>
      <c r="D15" s="18" t="s">
        <v>229</v>
      </c>
      <c r="E15" s="17" t="s">
        <v>228</v>
      </c>
      <c r="F15" s="16" t="s">
        <v>168</v>
      </c>
      <c r="G15" s="16" t="s">
        <v>227</v>
      </c>
    </row>
    <row r="16" spans="1:12" ht="15" x14ac:dyDescent="0.2">
      <c r="A16" s="13" t="s">
        <v>280</v>
      </c>
      <c r="B16" s="21" t="s">
        <v>106</v>
      </c>
      <c r="C16" s="24" t="s">
        <v>217</v>
      </c>
      <c r="D16" s="15"/>
      <c r="E16" s="14"/>
      <c r="F16" s="10"/>
      <c r="G16" s="9" t="s">
        <v>216</v>
      </c>
    </row>
    <row r="17" spans="1:7" ht="15" x14ac:dyDescent="0.2">
      <c r="A17" s="13" t="s">
        <v>281</v>
      </c>
      <c r="B17" s="21" t="s">
        <v>107</v>
      </c>
      <c r="C17" s="24" t="s">
        <v>217</v>
      </c>
      <c r="D17" s="15"/>
      <c r="E17" s="14"/>
      <c r="F17" s="10"/>
      <c r="G17" s="9" t="s">
        <v>216</v>
      </c>
    </row>
    <row r="18" spans="1:7" ht="18" x14ac:dyDescent="0.2">
      <c r="A18" s="40"/>
      <c r="B18" s="40"/>
      <c r="C18" s="40"/>
      <c r="D18" s="40"/>
      <c r="E18" s="40"/>
      <c r="F18" s="8">
        <f>SUM(F16:F17)</f>
        <v>0</v>
      </c>
      <c r="G18" s="7"/>
    </row>
    <row r="19" spans="1:7" x14ac:dyDescent="0.2">
      <c r="A19" s="41"/>
      <c r="B19" s="41"/>
      <c r="C19" s="41"/>
      <c r="D19" s="41"/>
      <c r="E19" s="41"/>
      <c r="F19" s="41"/>
      <c r="G19" s="41"/>
    </row>
    <row r="20" spans="1:7" ht="20.25" x14ac:dyDescent="0.2">
      <c r="A20" s="39" t="s">
        <v>321</v>
      </c>
      <c r="B20" s="39"/>
      <c r="C20" s="39"/>
      <c r="D20" s="39"/>
      <c r="E20" s="39"/>
      <c r="F20" s="39"/>
      <c r="G20" s="39"/>
    </row>
    <row r="21" spans="1:7" x14ac:dyDescent="0.2">
      <c r="A21" s="18" t="s">
        <v>230</v>
      </c>
      <c r="B21" s="19" t="s">
        <v>0</v>
      </c>
      <c r="C21" s="18" t="s">
        <v>1</v>
      </c>
      <c r="D21" s="18" t="s">
        <v>229</v>
      </c>
      <c r="E21" s="17" t="s">
        <v>228</v>
      </c>
      <c r="F21" s="16" t="s">
        <v>168</v>
      </c>
      <c r="G21" s="16" t="s">
        <v>227</v>
      </c>
    </row>
    <row r="22" spans="1:7" ht="15" x14ac:dyDescent="0.2">
      <c r="A22" s="13" t="s">
        <v>282</v>
      </c>
      <c r="B22" s="21" t="s">
        <v>156</v>
      </c>
      <c r="C22" s="24" t="s">
        <v>217</v>
      </c>
      <c r="D22" s="15"/>
      <c r="E22" s="14"/>
      <c r="F22" s="10"/>
      <c r="G22" s="9" t="s">
        <v>216</v>
      </c>
    </row>
    <row r="23" spans="1:7" ht="15" x14ac:dyDescent="0.2">
      <c r="A23" s="13" t="s">
        <v>283</v>
      </c>
      <c r="B23" s="21" t="s">
        <v>157</v>
      </c>
      <c r="C23" s="24" t="s">
        <v>217</v>
      </c>
      <c r="D23" s="15"/>
      <c r="E23" s="14"/>
      <c r="F23" s="10"/>
      <c r="G23" s="9" t="s">
        <v>216</v>
      </c>
    </row>
    <row r="24" spans="1:7" ht="15" x14ac:dyDescent="0.2">
      <c r="A24" s="13" t="s">
        <v>284</v>
      </c>
      <c r="B24" s="21" t="s">
        <v>158</v>
      </c>
      <c r="C24" s="24" t="s">
        <v>217</v>
      </c>
      <c r="D24" s="15"/>
      <c r="E24" s="14"/>
      <c r="F24" s="10"/>
      <c r="G24" s="9" t="s">
        <v>216</v>
      </c>
    </row>
    <row r="25" spans="1:7" ht="15" x14ac:dyDescent="0.2">
      <c r="A25" s="13" t="s">
        <v>285</v>
      </c>
      <c r="B25" s="23" t="s">
        <v>159</v>
      </c>
      <c r="C25" s="24" t="s">
        <v>217</v>
      </c>
      <c r="D25" s="15"/>
      <c r="E25" s="14"/>
      <c r="F25" s="10"/>
      <c r="G25" s="9" t="s">
        <v>216</v>
      </c>
    </row>
    <row r="26" spans="1:7" ht="15" x14ac:dyDescent="0.2">
      <c r="A26" s="13" t="s">
        <v>286</v>
      </c>
      <c r="B26" s="23" t="s">
        <v>160</v>
      </c>
      <c r="C26" s="24" t="s">
        <v>217</v>
      </c>
      <c r="D26" s="15"/>
      <c r="E26" s="14"/>
      <c r="F26" s="10"/>
      <c r="G26" s="9" t="s">
        <v>216</v>
      </c>
    </row>
    <row r="27" spans="1:7" ht="16.5" x14ac:dyDescent="0.2">
      <c r="A27" s="13" t="s">
        <v>287</v>
      </c>
      <c r="B27" s="23" t="s">
        <v>161</v>
      </c>
      <c r="C27" s="24" t="s">
        <v>217</v>
      </c>
      <c r="D27" s="15"/>
      <c r="E27" s="25"/>
      <c r="F27" s="10"/>
      <c r="G27" s="9" t="s">
        <v>216</v>
      </c>
    </row>
    <row r="28" spans="1:7" ht="18" x14ac:dyDescent="0.2">
      <c r="A28" s="40"/>
      <c r="B28" s="40"/>
      <c r="C28" s="40"/>
      <c r="D28" s="40"/>
      <c r="E28" s="40"/>
      <c r="F28" s="8">
        <f>SUM(F22:F27)</f>
        <v>0</v>
      </c>
      <c r="G28" s="7"/>
    </row>
    <row r="29" spans="1:7" x14ac:dyDescent="0.2">
      <c r="A29" s="41"/>
      <c r="B29" s="41"/>
      <c r="C29" s="41"/>
      <c r="D29" s="41"/>
      <c r="E29" s="41"/>
      <c r="F29" s="41"/>
      <c r="G29" s="41"/>
    </row>
    <row r="30" spans="1:7" ht="20.25" x14ac:dyDescent="0.2">
      <c r="A30" s="39" t="s">
        <v>322</v>
      </c>
      <c r="B30" s="39"/>
      <c r="C30" s="39"/>
      <c r="D30" s="39"/>
      <c r="E30" s="39"/>
      <c r="F30" s="39"/>
      <c r="G30" s="39"/>
    </row>
    <row r="31" spans="1:7" x14ac:dyDescent="0.2">
      <c r="A31" s="18" t="s">
        <v>230</v>
      </c>
      <c r="B31" s="19" t="s">
        <v>0</v>
      </c>
      <c r="C31" s="18" t="s">
        <v>1</v>
      </c>
      <c r="D31" s="18" t="s">
        <v>229</v>
      </c>
      <c r="E31" s="17" t="s">
        <v>228</v>
      </c>
      <c r="F31" s="16" t="s">
        <v>168</v>
      </c>
      <c r="G31" s="16" t="s">
        <v>227</v>
      </c>
    </row>
    <row r="32" spans="1:7" ht="15" x14ac:dyDescent="0.2">
      <c r="A32" s="13" t="s">
        <v>288</v>
      </c>
      <c r="B32" s="21" t="s">
        <v>170</v>
      </c>
      <c r="C32" s="22" t="s">
        <v>217</v>
      </c>
      <c r="D32" s="15"/>
      <c r="E32" s="14"/>
      <c r="F32" s="10"/>
      <c r="G32" s="9" t="s">
        <v>216</v>
      </c>
    </row>
    <row r="33" spans="1:7" ht="15" x14ac:dyDescent="0.2">
      <c r="A33" s="13" t="s">
        <v>289</v>
      </c>
      <c r="B33" s="21" t="s">
        <v>169</v>
      </c>
      <c r="C33" s="22" t="s">
        <v>217</v>
      </c>
      <c r="D33" s="15"/>
      <c r="E33" s="14"/>
      <c r="F33" s="10"/>
      <c r="G33" s="9" t="s">
        <v>216</v>
      </c>
    </row>
    <row r="34" spans="1:7" ht="15" x14ac:dyDescent="0.2">
      <c r="A34" s="13" t="s">
        <v>290</v>
      </c>
      <c r="B34" s="21" t="s">
        <v>171</v>
      </c>
      <c r="C34" s="22" t="s">
        <v>217</v>
      </c>
      <c r="D34" s="15"/>
      <c r="E34" s="14"/>
      <c r="F34" s="10"/>
      <c r="G34" s="9" t="s">
        <v>216</v>
      </c>
    </row>
    <row r="35" spans="1:7" ht="15" x14ac:dyDescent="0.2">
      <c r="A35" s="13" t="s">
        <v>291</v>
      </c>
      <c r="B35" s="23" t="s">
        <v>172</v>
      </c>
      <c r="C35" s="22" t="s">
        <v>217</v>
      </c>
      <c r="D35" s="15"/>
      <c r="E35" s="14"/>
      <c r="F35" s="10"/>
      <c r="G35" s="9" t="s">
        <v>216</v>
      </c>
    </row>
    <row r="36" spans="1:7" ht="18" x14ac:dyDescent="0.2">
      <c r="A36" s="40"/>
      <c r="B36" s="40"/>
      <c r="C36" s="40"/>
      <c r="D36" s="40"/>
      <c r="E36" s="40"/>
      <c r="F36" s="8">
        <f>SUM(F32:F35)</f>
        <v>0</v>
      </c>
      <c r="G36" s="7"/>
    </row>
    <row r="37" spans="1:7" x14ac:dyDescent="0.2">
      <c r="A37" s="41"/>
      <c r="B37" s="41"/>
      <c r="C37" s="41"/>
      <c r="D37" s="41"/>
      <c r="E37" s="41"/>
      <c r="F37" s="41"/>
      <c r="G37" s="41"/>
    </row>
  </sheetData>
  <sheetProtection selectLockedCells="1"/>
  <mergeCells count="14">
    <mergeCell ref="A36:E36"/>
    <mergeCell ref="A37:G37"/>
    <mergeCell ref="A14:G14"/>
    <mergeCell ref="A28:E28"/>
    <mergeCell ref="A1:G1"/>
    <mergeCell ref="B2:G2"/>
    <mergeCell ref="A3:G3"/>
    <mergeCell ref="A12:E12"/>
    <mergeCell ref="A13:G13"/>
    <mergeCell ref="A29:G29"/>
    <mergeCell ref="A30:G30"/>
    <mergeCell ref="A18:E18"/>
    <mergeCell ref="A19:G19"/>
    <mergeCell ref="A20:G20"/>
  </mergeCells>
  <pageMargins left="0.7" right="0.7" top="0.75" bottom="0.75" header="0.3" footer="0.3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502B-3B81-4208-B035-CF73CA42C8F9}">
  <sheetPr>
    <pageSetUpPr fitToPage="1"/>
  </sheetPr>
  <dimension ref="A1:L9"/>
  <sheetViews>
    <sheetView showGridLines="0" zoomScaleNormal="100" workbookViewId="0">
      <selection activeCell="D4" sqref="D4"/>
    </sheetView>
  </sheetViews>
  <sheetFormatPr defaultColWidth="0" defaultRowHeight="12.75" zeroHeight="1" x14ac:dyDescent="0.2"/>
  <cols>
    <col min="1" max="1" width="14.140625" style="1" bestFit="1" customWidth="1"/>
    <col min="2" max="2" width="39.7109375" style="5" bestFit="1" customWidth="1"/>
    <col min="3" max="3" width="9.140625" style="2" bestFit="1" customWidth="1"/>
    <col min="4" max="4" width="13.140625" style="4" bestFit="1" customWidth="1"/>
    <col min="5" max="5" width="10.140625" style="3" bestFit="1" customWidth="1"/>
    <col min="6" max="6" width="15.28515625" style="2" bestFit="1" customWidth="1"/>
    <col min="7" max="7" width="12.7109375" style="2" bestFit="1" customWidth="1"/>
    <col min="8" max="12" width="0" style="1" hidden="1" customWidth="1"/>
    <col min="13" max="16384" width="141.28515625" style="1" hidden="1"/>
  </cols>
  <sheetData>
    <row r="1" spans="1:12" ht="15.75" x14ac:dyDescent="0.2">
      <c r="A1" s="38" t="s">
        <v>464</v>
      </c>
      <c r="B1" s="38"/>
      <c r="C1" s="38"/>
      <c r="D1" s="38"/>
      <c r="E1" s="38"/>
      <c r="F1" s="38"/>
      <c r="G1" s="38"/>
    </row>
    <row r="2" spans="1:12" ht="15.75" x14ac:dyDescent="0.2">
      <c r="A2" s="20" t="s">
        <v>155</v>
      </c>
      <c r="B2" s="37"/>
      <c r="C2" s="37"/>
      <c r="D2" s="37"/>
      <c r="E2" s="37"/>
      <c r="F2" s="37"/>
      <c r="G2" s="37"/>
    </row>
    <row r="3" spans="1:12" ht="20.25" x14ac:dyDescent="0.2">
      <c r="A3" s="39" t="s">
        <v>517</v>
      </c>
      <c r="B3" s="39"/>
      <c r="C3" s="39"/>
      <c r="D3" s="39"/>
      <c r="E3" s="39"/>
      <c r="F3" s="39"/>
      <c r="G3" s="39"/>
    </row>
    <row r="4" spans="1:12" x14ac:dyDescent="0.2">
      <c r="A4" s="18" t="s">
        <v>230</v>
      </c>
      <c r="B4" s="19" t="s">
        <v>0</v>
      </c>
      <c r="C4" s="18" t="s">
        <v>1</v>
      </c>
      <c r="D4" s="18" t="s">
        <v>229</v>
      </c>
      <c r="E4" s="17" t="s">
        <v>228</v>
      </c>
      <c r="F4" s="16" t="s">
        <v>168</v>
      </c>
      <c r="G4" s="16" t="s">
        <v>227</v>
      </c>
    </row>
    <row r="5" spans="1:12" ht="15" x14ac:dyDescent="0.2">
      <c r="A5" s="13" t="s">
        <v>256</v>
      </c>
      <c r="B5" s="21" t="s">
        <v>2</v>
      </c>
      <c r="C5" s="24" t="s">
        <v>217</v>
      </c>
      <c r="D5" s="15"/>
      <c r="E5" s="14"/>
      <c r="F5" s="10"/>
      <c r="G5" s="9" t="s">
        <v>216</v>
      </c>
    </row>
    <row r="6" spans="1:12" ht="15" x14ac:dyDescent="0.2">
      <c r="A6" s="13" t="s">
        <v>257</v>
      </c>
      <c r="B6" s="21" t="s">
        <v>3</v>
      </c>
      <c r="C6" s="24" t="s">
        <v>217</v>
      </c>
      <c r="D6" s="15"/>
      <c r="E6" s="14"/>
      <c r="F6" s="10"/>
      <c r="G6" s="9" t="s">
        <v>216</v>
      </c>
    </row>
    <row r="7" spans="1:12" ht="15" x14ac:dyDescent="0.2">
      <c r="A7" s="13" t="s">
        <v>258</v>
      </c>
      <c r="B7" s="21" t="s">
        <v>4</v>
      </c>
      <c r="C7" s="24" t="s">
        <v>217</v>
      </c>
      <c r="D7" s="15"/>
      <c r="E7" s="14"/>
      <c r="F7" s="10"/>
      <c r="G7" s="9" t="s">
        <v>216</v>
      </c>
    </row>
    <row r="8" spans="1:12" ht="18" x14ac:dyDescent="0.2">
      <c r="A8" s="40"/>
      <c r="B8" s="40"/>
      <c r="C8" s="40"/>
      <c r="D8" s="40"/>
      <c r="E8" s="40"/>
      <c r="F8" s="8">
        <f>SUM(F5:F7)</f>
        <v>0</v>
      </c>
      <c r="G8" s="7"/>
    </row>
    <row r="9" spans="1:12" x14ac:dyDescent="0.2">
      <c r="A9" s="41"/>
      <c r="B9" s="41"/>
      <c r="C9" s="41"/>
      <c r="D9" s="41"/>
      <c r="E9" s="41"/>
      <c r="F9" s="41"/>
      <c r="G9" s="41"/>
      <c r="H9" s="6"/>
      <c r="I9" s="6"/>
      <c r="J9" s="6"/>
      <c r="K9" s="6"/>
      <c r="L9" s="6"/>
    </row>
  </sheetData>
  <sheetProtection selectLockedCells="1"/>
  <mergeCells count="5">
    <mergeCell ref="A1:G1"/>
    <mergeCell ref="B2:G2"/>
    <mergeCell ref="A3:G3"/>
    <mergeCell ref="A8:E8"/>
    <mergeCell ref="A9:G9"/>
  </mergeCells>
  <pageMargins left="0.7" right="0.7" top="0.75" bottom="0.75" header="0.3" footer="0.3"/>
  <pageSetup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0C8B-83FC-43C3-8B57-50A6C56D861C}">
  <sheetPr>
    <pageSetUpPr fitToPage="1"/>
  </sheetPr>
  <dimension ref="A1:L11"/>
  <sheetViews>
    <sheetView showGridLines="0" zoomScaleNormal="100" workbookViewId="0">
      <selection sqref="A1:G1"/>
    </sheetView>
  </sheetViews>
  <sheetFormatPr defaultColWidth="0" defaultRowHeight="12.75" zeroHeight="1" x14ac:dyDescent="0.2"/>
  <cols>
    <col min="1" max="1" width="14.140625" style="1" bestFit="1" customWidth="1"/>
    <col min="2" max="2" width="54.140625" style="5" bestFit="1" customWidth="1"/>
    <col min="3" max="3" width="9.140625" style="2" bestFit="1" customWidth="1"/>
    <col min="4" max="4" width="13.140625" style="4" bestFit="1" customWidth="1"/>
    <col min="5" max="5" width="10.140625" style="3" bestFit="1" customWidth="1"/>
    <col min="6" max="6" width="15.28515625" style="2" bestFit="1" customWidth="1"/>
    <col min="7" max="7" width="12.7109375" style="2" bestFit="1" customWidth="1"/>
    <col min="8" max="12" width="0" style="1" hidden="1" customWidth="1"/>
    <col min="13" max="16384" width="117.140625" style="1" hidden="1"/>
  </cols>
  <sheetData>
    <row r="1" spans="1:12" ht="15.75" x14ac:dyDescent="0.2">
      <c r="A1" s="38" t="s">
        <v>464</v>
      </c>
      <c r="B1" s="38"/>
      <c r="C1" s="38"/>
      <c r="D1" s="38"/>
      <c r="E1" s="38"/>
      <c r="F1" s="38"/>
      <c r="G1" s="38"/>
    </row>
    <row r="2" spans="1:12" ht="15.75" x14ac:dyDescent="0.2">
      <c r="A2" s="20" t="s">
        <v>155</v>
      </c>
      <c r="B2" s="37"/>
      <c r="C2" s="37"/>
      <c r="D2" s="37"/>
      <c r="E2" s="37"/>
      <c r="F2" s="37"/>
      <c r="G2" s="37"/>
    </row>
    <row r="3" spans="1:12" ht="20.25" x14ac:dyDescent="0.2">
      <c r="A3" s="39" t="s">
        <v>295</v>
      </c>
      <c r="B3" s="39"/>
      <c r="C3" s="39"/>
      <c r="D3" s="39"/>
      <c r="E3" s="39"/>
      <c r="F3" s="39"/>
      <c r="G3" s="39"/>
    </row>
    <row r="4" spans="1:12" x14ac:dyDescent="0.2">
      <c r="A4" s="18" t="s">
        <v>230</v>
      </c>
      <c r="B4" s="19" t="s">
        <v>0</v>
      </c>
      <c r="C4" s="18" t="s">
        <v>1</v>
      </c>
      <c r="D4" s="18" t="s">
        <v>229</v>
      </c>
      <c r="E4" s="17" t="s">
        <v>228</v>
      </c>
      <c r="F4" s="16" t="s">
        <v>168</v>
      </c>
      <c r="G4" s="16" t="s">
        <v>227</v>
      </c>
    </row>
    <row r="5" spans="1:12" ht="15" x14ac:dyDescent="0.2">
      <c r="A5" s="13" t="s">
        <v>259</v>
      </c>
      <c r="B5" s="21" t="s">
        <v>174</v>
      </c>
      <c r="C5" s="24" t="s">
        <v>217</v>
      </c>
      <c r="D5" s="15"/>
      <c r="E5" s="14"/>
      <c r="F5" s="10"/>
      <c r="G5" s="9" t="s">
        <v>216</v>
      </c>
    </row>
    <row r="6" spans="1:12" ht="15" x14ac:dyDescent="0.2">
      <c r="A6" s="13" t="s">
        <v>260</v>
      </c>
      <c r="B6" s="21" t="s">
        <v>173</v>
      </c>
      <c r="C6" s="24" t="s">
        <v>217</v>
      </c>
      <c r="D6" s="15"/>
      <c r="E6" s="14"/>
      <c r="F6" s="10"/>
      <c r="G6" s="9" t="s">
        <v>216</v>
      </c>
    </row>
    <row r="7" spans="1:12" ht="15" x14ac:dyDescent="0.2">
      <c r="A7" s="13" t="s">
        <v>292</v>
      </c>
      <c r="B7" s="21" t="s">
        <v>175</v>
      </c>
      <c r="C7" s="24" t="s">
        <v>217</v>
      </c>
      <c r="D7" s="15"/>
      <c r="E7" s="14"/>
      <c r="F7" s="10"/>
      <c r="G7" s="9" t="s">
        <v>216</v>
      </c>
    </row>
    <row r="8" spans="1:12" ht="15" x14ac:dyDescent="0.2">
      <c r="A8" s="13" t="s">
        <v>293</v>
      </c>
      <c r="B8" s="23" t="s">
        <v>176</v>
      </c>
      <c r="C8" s="24" t="s">
        <v>217</v>
      </c>
      <c r="D8" s="15"/>
      <c r="E8" s="14"/>
      <c r="F8" s="10"/>
      <c r="G8" s="9" t="s">
        <v>216</v>
      </c>
    </row>
    <row r="9" spans="1:12" ht="15" x14ac:dyDescent="0.2">
      <c r="A9" s="13" t="s">
        <v>294</v>
      </c>
      <c r="B9" s="23" t="s">
        <v>177</v>
      </c>
      <c r="C9" s="24" t="s">
        <v>217</v>
      </c>
      <c r="D9" s="15"/>
      <c r="E9" s="14"/>
      <c r="F9" s="10"/>
      <c r="G9" s="9" t="s">
        <v>216</v>
      </c>
    </row>
    <row r="10" spans="1:12" ht="18" x14ac:dyDescent="0.2">
      <c r="A10" s="40"/>
      <c r="B10" s="40"/>
      <c r="C10" s="40"/>
      <c r="D10" s="40"/>
      <c r="E10" s="40"/>
      <c r="F10" s="8">
        <f>SUM(F5:F9)</f>
        <v>0</v>
      </c>
      <c r="G10" s="7"/>
    </row>
    <row r="11" spans="1:12" x14ac:dyDescent="0.2">
      <c r="A11" s="41"/>
      <c r="B11" s="41"/>
      <c r="C11" s="41"/>
      <c r="D11" s="41"/>
      <c r="E11" s="41"/>
      <c r="F11" s="41"/>
      <c r="G11" s="41"/>
      <c r="H11" s="6"/>
      <c r="I11" s="6"/>
      <c r="J11" s="6"/>
      <c r="K11" s="6"/>
      <c r="L11" s="6"/>
    </row>
  </sheetData>
  <sheetProtection selectLockedCells="1"/>
  <mergeCells count="5">
    <mergeCell ref="A1:G1"/>
    <mergeCell ref="B2:G2"/>
    <mergeCell ref="A3:G3"/>
    <mergeCell ref="A10:E10"/>
    <mergeCell ref="A11:G11"/>
  </mergeCells>
  <pageMargins left="0.7" right="0.7" top="0.75" bottom="0.75" header="0.3" footer="0.3"/>
  <pageSetup scale="5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88917-B573-4F40-92FC-0AAE9CA74506}">
  <sheetPr>
    <pageSetUpPr fitToPage="1"/>
  </sheetPr>
  <dimension ref="A1:L10"/>
  <sheetViews>
    <sheetView showGridLines="0" zoomScaleNormal="100" workbookViewId="0">
      <selection sqref="A1:G1"/>
    </sheetView>
  </sheetViews>
  <sheetFormatPr defaultColWidth="0" defaultRowHeight="12.75" zeroHeight="1" x14ac:dyDescent="0.2"/>
  <cols>
    <col min="1" max="1" width="14.140625" style="1" bestFit="1" customWidth="1"/>
    <col min="2" max="2" width="41" style="5" bestFit="1" customWidth="1"/>
    <col min="3" max="3" width="9.140625" style="2" bestFit="1" customWidth="1"/>
    <col min="4" max="4" width="13.140625" style="4" bestFit="1" customWidth="1"/>
    <col min="5" max="5" width="10.140625" style="3" bestFit="1" customWidth="1"/>
    <col min="6" max="6" width="15.28515625" style="2" bestFit="1" customWidth="1"/>
    <col min="7" max="7" width="12.7109375" style="2" bestFit="1" customWidth="1"/>
    <col min="8" max="12" width="0" style="1" hidden="1" customWidth="1"/>
    <col min="13" max="16384" width="117.140625" style="1" hidden="1"/>
  </cols>
  <sheetData>
    <row r="1" spans="1:12" ht="15.75" x14ac:dyDescent="0.2">
      <c r="A1" s="38" t="s">
        <v>464</v>
      </c>
      <c r="B1" s="38"/>
      <c r="C1" s="38"/>
      <c r="D1" s="38"/>
      <c r="E1" s="38"/>
      <c r="F1" s="38"/>
      <c r="G1" s="38"/>
    </row>
    <row r="2" spans="1:12" ht="15.75" x14ac:dyDescent="0.2">
      <c r="A2" s="20" t="s">
        <v>155</v>
      </c>
      <c r="B2" s="37"/>
      <c r="C2" s="37"/>
      <c r="D2" s="37"/>
      <c r="E2" s="37"/>
      <c r="F2" s="37"/>
      <c r="G2" s="37"/>
    </row>
    <row r="3" spans="1:12" ht="20.25" x14ac:dyDescent="0.2">
      <c r="A3" s="39" t="s">
        <v>296</v>
      </c>
      <c r="B3" s="39"/>
      <c r="C3" s="39"/>
      <c r="D3" s="39"/>
      <c r="E3" s="39"/>
      <c r="F3" s="39"/>
      <c r="G3" s="39"/>
    </row>
    <row r="4" spans="1:12" x14ac:dyDescent="0.2">
      <c r="A4" s="18" t="s">
        <v>230</v>
      </c>
      <c r="B4" s="19" t="s">
        <v>0</v>
      </c>
      <c r="C4" s="18" t="s">
        <v>1</v>
      </c>
      <c r="D4" s="18" t="s">
        <v>229</v>
      </c>
      <c r="E4" s="17" t="s">
        <v>228</v>
      </c>
      <c r="F4" s="16" t="s">
        <v>168</v>
      </c>
      <c r="G4" s="16" t="s">
        <v>227</v>
      </c>
    </row>
    <row r="5" spans="1:12" ht="15" x14ac:dyDescent="0.2">
      <c r="A5" s="13" t="s">
        <v>262</v>
      </c>
      <c r="B5" s="21" t="s">
        <v>191</v>
      </c>
      <c r="C5" s="22" t="s">
        <v>217</v>
      </c>
      <c r="D5" s="15"/>
      <c r="E5" s="14"/>
      <c r="F5" s="10"/>
      <c r="G5" s="9" t="s">
        <v>216</v>
      </c>
    </row>
    <row r="6" spans="1:12" ht="15" x14ac:dyDescent="0.2">
      <c r="A6" s="13" t="s">
        <v>263</v>
      </c>
      <c r="B6" s="21" t="s">
        <v>192</v>
      </c>
      <c r="C6" s="22" t="s">
        <v>217</v>
      </c>
      <c r="D6" s="15"/>
      <c r="E6" s="14"/>
      <c r="F6" s="10"/>
      <c r="G6" s="9" t="s">
        <v>216</v>
      </c>
    </row>
    <row r="7" spans="1:12" ht="15" x14ac:dyDescent="0.2">
      <c r="A7" s="13" t="s">
        <v>297</v>
      </c>
      <c r="B7" s="21" t="s">
        <v>193</v>
      </c>
      <c r="C7" s="22" t="s">
        <v>217</v>
      </c>
      <c r="D7" s="15"/>
      <c r="E7" s="14"/>
      <c r="F7" s="10"/>
      <c r="G7" s="9" t="s">
        <v>216</v>
      </c>
    </row>
    <row r="8" spans="1:12" ht="15" x14ac:dyDescent="0.2">
      <c r="A8" s="13" t="s">
        <v>298</v>
      </c>
      <c r="B8" s="23" t="s">
        <v>194</v>
      </c>
      <c r="C8" s="22" t="s">
        <v>217</v>
      </c>
      <c r="D8" s="15"/>
      <c r="E8" s="14"/>
      <c r="F8" s="10"/>
      <c r="G8" s="9" t="s">
        <v>216</v>
      </c>
    </row>
    <row r="9" spans="1:12" ht="18" x14ac:dyDescent="0.2">
      <c r="A9" s="40"/>
      <c r="B9" s="40"/>
      <c r="C9" s="40"/>
      <c r="D9" s="40"/>
      <c r="E9" s="40"/>
      <c r="F9" s="8">
        <f>SUM(F5:F8)</f>
        <v>0</v>
      </c>
      <c r="G9" s="7"/>
    </row>
    <row r="10" spans="1:12" x14ac:dyDescent="0.2">
      <c r="A10" s="41"/>
      <c r="B10" s="41"/>
      <c r="C10" s="41"/>
      <c r="D10" s="41"/>
      <c r="E10" s="41"/>
      <c r="F10" s="41"/>
      <c r="G10" s="41"/>
      <c r="H10" s="6"/>
      <c r="I10" s="6"/>
      <c r="J10" s="6"/>
      <c r="K10" s="6"/>
      <c r="L10" s="6"/>
    </row>
  </sheetData>
  <sheetProtection selectLockedCells="1"/>
  <mergeCells count="5">
    <mergeCell ref="A1:G1"/>
    <mergeCell ref="B2:G2"/>
    <mergeCell ref="A3:G3"/>
    <mergeCell ref="A9:E9"/>
    <mergeCell ref="A10:G10"/>
  </mergeCells>
  <pageMargins left="0.7" right="0.7" top="0.75" bottom="0.75" header="0.3" footer="0.3"/>
  <pageSetup scale="5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5141-5BAF-42C7-B309-F70AACBB1115}">
  <sheetPr>
    <pageSetUpPr fitToPage="1"/>
  </sheetPr>
  <dimension ref="A1:L25"/>
  <sheetViews>
    <sheetView showGridLines="0" zoomScaleNormal="100" workbookViewId="0">
      <selection sqref="A1:G1"/>
    </sheetView>
  </sheetViews>
  <sheetFormatPr defaultColWidth="0" defaultRowHeight="12.75" zeroHeight="1" x14ac:dyDescent="0.2"/>
  <cols>
    <col min="1" max="1" width="14.140625" style="1" bestFit="1" customWidth="1"/>
    <col min="2" max="2" width="71.28515625" style="5" bestFit="1" customWidth="1"/>
    <col min="3" max="3" width="9.140625" style="2" bestFit="1" customWidth="1"/>
    <col min="4" max="4" width="13.140625" style="4" bestFit="1" customWidth="1"/>
    <col min="5" max="5" width="10.140625" style="3" bestFit="1" customWidth="1"/>
    <col min="6" max="6" width="15.28515625" style="2" bestFit="1" customWidth="1"/>
    <col min="7" max="7" width="12.7109375" style="2" bestFit="1" customWidth="1"/>
    <col min="8" max="12" width="0" style="1" hidden="1" customWidth="1"/>
    <col min="13" max="16384" width="117.140625" style="1" hidden="1"/>
  </cols>
  <sheetData>
    <row r="1" spans="1:7" ht="15.75" x14ac:dyDescent="0.2">
      <c r="A1" s="38" t="s">
        <v>464</v>
      </c>
      <c r="B1" s="38"/>
      <c r="C1" s="38"/>
      <c r="D1" s="38"/>
      <c r="E1" s="38"/>
      <c r="F1" s="38"/>
      <c r="G1" s="38"/>
    </row>
    <row r="2" spans="1:7" ht="15.75" x14ac:dyDescent="0.2">
      <c r="A2" s="20" t="s">
        <v>155</v>
      </c>
      <c r="B2" s="37"/>
      <c r="C2" s="37"/>
      <c r="D2" s="37"/>
      <c r="E2" s="37"/>
      <c r="F2" s="37"/>
      <c r="G2" s="37"/>
    </row>
    <row r="3" spans="1:7" ht="20.25" x14ac:dyDescent="0.2">
      <c r="A3" s="39" t="s">
        <v>299</v>
      </c>
      <c r="B3" s="39"/>
      <c r="C3" s="39"/>
      <c r="D3" s="39"/>
      <c r="E3" s="39"/>
      <c r="F3" s="39"/>
      <c r="G3" s="39"/>
    </row>
    <row r="4" spans="1:7" x14ac:dyDescent="0.2">
      <c r="A4" s="18" t="s">
        <v>230</v>
      </c>
      <c r="B4" s="19" t="s">
        <v>0</v>
      </c>
      <c r="C4" s="18" t="s">
        <v>1</v>
      </c>
      <c r="D4" s="18" t="s">
        <v>229</v>
      </c>
      <c r="E4" s="17" t="s">
        <v>228</v>
      </c>
      <c r="F4" s="16" t="s">
        <v>168</v>
      </c>
      <c r="G4" s="16" t="s">
        <v>227</v>
      </c>
    </row>
    <row r="5" spans="1:7" ht="15" x14ac:dyDescent="0.2">
      <c r="A5" s="13" t="s">
        <v>264</v>
      </c>
      <c r="B5" s="23" t="s">
        <v>274</v>
      </c>
      <c r="C5" s="24" t="s">
        <v>217</v>
      </c>
      <c r="D5" s="15"/>
      <c r="E5" s="14"/>
      <c r="F5" s="10"/>
      <c r="G5" s="9" t="s">
        <v>216</v>
      </c>
    </row>
    <row r="6" spans="1:7" ht="15" x14ac:dyDescent="0.2">
      <c r="A6" s="13" t="s">
        <v>265</v>
      </c>
      <c r="B6" s="21" t="s">
        <v>272</v>
      </c>
      <c r="C6" s="24" t="s">
        <v>217</v>
      </c>
      <c r="D6" s="15"/>
      <c r="E6" s="14"/>
      <c r="F6" s="10"/>
      <c r="G6" s="9" t="s">
        <v>216</v>
      </c>
    </row>
    <row r="7" spans="1:7" ht="15" x14ac:dyDescent="0.2">
      <c r="A7" s="13" t="s">
        <v>266</v>
      </c>
      <c r="B7" s="21" t="s">
        <v>273</v>
      </c>
      <c r="C7" s="24" t="s">
        <v>217</v>
      </c>
      <c r="D7" s="15"/>
      <c r="E7" s="14"/>
      <c r="F7" s="10"/>
      <c r="G7" s="9" t="s">
        <v>216</v>
      </c>
    </row>
    <row r="8" spans="1:7" ht="15" x14ac:dyDescent="0.2">
      <c r="A8" s="13" t="s">
        <v>300</v>
      </c>
      <c r="B8" s="21" t="s">
        <v>323</v>
      </c>
      <c r="C8" s="24" t="s">
        <v>217</v>
      </c>
      <c r="D8" s="15"/>
      <c r="E8" s="14"/>
      <c r="F8" s="10"/>
      <c r="G8" s="9" t="s">
        <v>216</v>
      </c>
    </row>
    <row r="9" spans="1:7" ht="15" x14ac:dyDescent="0.2">
      <c r="A9" s="13" t="s">
        <v>301</v>
      </c>
      <c r="B9" s="21" t="s">
        <v>324</v>
      </c>
      <c r="C9" s="24" t="s">
        <v>217</v>
      </c>
      <c r="D9" s="15"/>
      <c r="E9" s="14"/>
      <c r="F9" s="10"/>
      <c r="G9" s="9" t="s">
        <v>216</v>
      </c>
    </row>
    <row r="10" spans="1:7" ht="15" x14ac:dyDescent="0.2">
      <c r="A10" s="13" t="s">
        <v>302</v>
      </c>
      <c r="B10" s="31" t="s">
        <v>9</v>
      </c>
      <c r="C10" s="24" t="s">
        <v>217</v>
      </c>
      <c r="D10" s="15"/>
      <c r="E10" s="14"/>
      <c r="F10" s="10"/>
      <c r="G10" s="9" t="s">
        <v>216</v>
      </c>
    </row>
    <row r="11" spans="1:7" ht="15" x14ac:dyDescent="0.2">
      <c r="A11" s="13" t="s">
        <v>303</v>
      </c>
      <c r="B11" s="31" t="s">
        <v>185</v>
      </c>
      <c r="C11" s="24" t="s">
        <v>217</v>
      </c>
      <c r="D11" s="15"/>
      <c r="E11" s="14"/>
      <c r="F11" s="10"/>
      <c r="G11" s="9" t="s">
        <v>216</v>
      </c>
    </row>
    <row r="12" spans="1:7" ht="15" x14ac:dyDescent="0.2">
      <c r="A12" s="13" t="s">
        <v>304</v>
      </c>
      <c r="B12" s="31" t="s">
        <v>10</v>
      </c>
      <c r="C12" s="24" t="s">
        <v>217</v>
      </c>
      <c r="D12" s="15"/>
      <c r="E12" s="14"/>
      <c r="F12" s="10"/>
      <c r="G12" s="9" t="s">
        <v>216</v>
      </c>
    </row>
    <row r="13" spans="1:7" ht="15" x14ac:dyDescent="0.2">
      <c r="A13" s="13" t="s">
        <v>305</v>
      </c>
      <c r="B13" s="31" t="s">
        <v>130</v>
      </c>
      <c r="C13" s="24" t="s">
        <v>217</v>
      </c>
      <c r="D13" s="15"/>
      <c r="E13" s="14"/>
      <c r="F13" s="10"/>
      <c r="G13" s="9" t="s">
        <v>216</v>
      </c>
    </row>
    <row r="14" spans="1:7" ht="15" x14ac:dyDescent="0.2">
      <c r="A14" s="13" t="s">
        <v>306</v>
      </c>
      <c r="B14" s="31" t="s">
        <v>131</v>
      </c>
      <c r="C14" s="24" t="s">
        <v>217</v>
      </c>
      <c r="D14" s="15"/>
      <c r="E14" s="14"/>
      <c r="F14" s="10"/>
      <c r="G14" s="9" t="s">
        <v>216</v>
      </c>
    </row>
    <row r="15" spans="1:7" ht="15" x14ac:dyDescent="0.2">
      <c r="A15" s="13" t="s">
        <v>307</v>
      </c>
      <c r="B15" s="31" t="s">
        <v>132</v>
      </c>
      <c r="C15" s="24" t="s">
        <v>217</v>
      </c>
      <c r="D15" s="15"/>
      <c r="E15" s="14"/>
      <c r="F15" s="10"/>
      <c r="G15" s="9" t="s">
        <v>216</v>
      </c>
    </row>
    <row r="16" spans="1:7" ht="15" x14ac:dyDescent="0.2">
      <c r="A16" s="13" t="s">
        <v>308</v>
      </c>
      <c r="B16" s="31" t="s">
        <v>133</v>
      </c>
      <c r="C16" s="24" t="s">
        <v>217</v>
      </c>
      <c r="D16" s="15"/>
      <c r="E16" s="14"/>
      <c r="F16" s="10"/>
      <c r="G16" s="9" t="s">
        <v>216</v>
      </c>
    </row>
    <row r="17" spans="1:12" ht="15" x14ac:dyDescent="0.2">
      <c r="A17" s="13" t="s">
        <v>309</v>
      </c>
      <c r="B17" s="31" t="s">
        <v>135</v>
      </c>
      <c r="C17" s="24" t="s">
        <v>217</v>
      </c>
      <c r="D17" s="15"/>
      <c r="E17" s="14"/>
      <c r="F17" s="10"/>
      <c r="G17" s="9" t="s">
        <v>216</v>
      </c>
    </row>
    <row r="18" spans="1:12" ht="15" x14ac:dyDescent="0.2">
      <c r="A18" s="13" t="s">
        <v>310</v>
      </c>
      <c r="B18" s="31" t="s">
        <v>134</v>
      </c>
      <c r="C18" s="24" t="s">
        <v>217</v>
      </c>
      <c r="D18" s="15"/>
      <c r="E18" s="14"/>
      <c r="F18" s="10"/>
      <c r="G18" s="9" t="s">
        <v>216</v>
      </c>
    </row>
    <row r="19" spans="1:12" ht="15" x14ac:dyDescent="0.2">
      <c r="A19" s="13" t="s">
        <v>319</v>
      </c>
      <c r="B19" s="31" t="s">
        <v>261</v>
      </c>
      <c r="C19" s="24" t="s">
        <v>217</v>
      </c>
      <c r="D19" s="15"/>
      <c r="E19" s="14"/>
      <c r="F19" s="10"/>
      <c r="G19" s="9" t="s">
        <v>216</v>
      </c>
    </row>
    <row r="20" spans="1:12" ht="15" x14ac:dyDescent="0.2">
      <c r="A20" s="13" t="s">
        <v>320</v>
      </c>
      <c r="B20" s="31" t="s">
        <v>54</v>
      </c>
      <c r="C20" s="24" t="s">
        <v>217</v>
      </c>
      <c r="D20" s="15"/>
      <c r="E20" s="14"/>
      <c r="F20" s="10"/>
      <c r="G20" s="9" t="s">
        <v>216</v>
      </c>
    </row>
    <row r="21" spans="1:12" ht="18" x14ac:dyDescent="0.2">
      <c r="A21" s="40"/>
      <c r="B21" s="40"/>
      <c r="C21" s="40"/>
      <c r="D21" s="40"/>
      <c r="E21" s="40"/>
      <c r="F21" s="8">
        <f>SUM(F5:F20)</f>
        <v>0</v>
      </c>
      <c r="G21" s="7"/>
    </row>
    <row r="22" spans="1:12" x14ac:dyDescent="0.2">
      <c r="A22" s="41"/>
      <c r="B22" s="41"/>
      <c r="C22" s="41"/>
      <c r="D22" s="41"/>
      <c r="E22" s="41"/>
      <c r="F22" s="41"/>
      <c r="G22" s="41"/>
      <c r="H22" s="6"/>
      <c r="I22" s="6"/>
      <c r="J22" s="6"/>
      <c r="K22" s="6"/>
      <c r="L22" s="6"/>
    </row>
    <row r="24" spans="1:12" hidden="1" x14ac:dyDescent="0.2">
      <c r="B24" s="1"/>
      <c r="C24" s="1"/>
      <c r="D24" s="1"/>
      <c r="E24" s="1"/>
      <c r="F24" s="1"/>
      <c r="G24" s="1"/>
    </row>
    <row r="25" spans="1:12" hidden="1" x14ac:dyDescent="0.2">
      <c r="B25" s="1"/>
      <c r="C25" s="1"/>
      <c r="D25" s="1"/>
      <c r="E25" s="1"/>
      <c r="F25" s="1"/>
      <c r="G25" s="1"/>
    </row>
  </sheetData>
  <sheetProtection selectLockedCells="1"/>
  <mergeCells count="5">
    <mergeCell ref="A1:G1"/>
    <mergeCell ref="B2:G2"/>
    <mergeCell ref="A3:G3"/>
    <mergeCell ref="A21:E21"/>
    <mergeCell ref="A22:G22"/>
  </mergeCells>
  <pageMargins left="0.7" right="0.7" top="0.75" bottom="0.75" header="0.3" footer="0.3"/>
  <pageSetup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BF39D3-1A52-4ED0-8989-940B51998EAD}"/>
</file>

<file path=customXml/itemProps2.xml><?xml version="1.0" encoding="utf-8"?>
<ds:datastoreItem xmlns:ds="http://schemas.openxmlformats.org/officeDocument/2006/customXml" ds:itemID="{B7D6A8DB-5905-49E8-B14F-FDCFC4DECF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1A7C78-637C-47D3-83E8-C6BB76445C3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2EB0219-4018-4C49-912F-AAC7B46614A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6a2368ab-a432-4923-944c-869de255f87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Table of Contents</vt:lpstr>
      <vt:lpstr>Group 1</vt:lpstr>
      <vt:lpstr>Group 2</vt:lpstr>
      <vt:lpstr>Group 3</vt:lpstr>
      <vt:lpstr>Group 4</vt:lpstr>
      <vt:lpstr>Group 5</vt:lpstr>
      <vt:lpstr>Group 6</vt:lpstr>
      <vt:lpstr>Group 7</vt:lpstr>
      <vt:lpstr>Group 8</vt:lpstr>
      <vt:lpstr>Group 9</vt:lpstr>
      <vt:lpstr>Group 10</vt:lpstr>
      <vt:lpstr>'Group 1'!Print_Area</vt:lpstr>
      <vt:lpstr>'Group 10'!Print_Area</vt:lpstr>
      <vt:lpstr>'Group 2'!Print_Area</vt:lpstr>
      <vt:lpstr>'Group 3'!Print_Area</vt:lpstr>
      <vt:lpstr>'Group 4'!Print_Area</vt:lpstr>
      <vt:lpstr>'Group 5'!Print_Area</vt:lpstr>
      <vt:lpstr>'Group 6'!Print_Area</vt:lpstr>
      <vt:lpstr>'Group 7'!Print_Area</vt:lpstr>
      <vt:lpstr>'Group 8'!Print_Area</vt:lpstr>
      <vt:lpstr>'Group 9'!Print_Area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Signal Heads, Hardware, LEDs &amp; Accessories</dc:title>
  <dc:subject>Signal Heads, Hardware, LEDs &amp; Accessories</dc:subject>
  <dc:creator>Alex Weinandy</dc:creator>
  <cp:lastModifiedBy>Nicholas Krafft</cp:lastModifiedBy>
  <cp:lastPrinted>2014-09-05T15:32:40Z</cp:lastPrinted>
  <dcterms:created xsi:type="dcterms:W3CDTF">2014-08-14T11:36:19Z</dcterms:created>
  <dcterms:modified xsi:type="dcterms:W3CDTF">2022-11-18T16:09:26Z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