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https://portal.dot.state.oh.us/Divisions/ContractAdmin/contracts/PurchPricing/"/>
    </mc:Choice>
  </mc:AlternateContent>
  <xr:revisionPtr revIDLastSave="0" documentId="13_ncr:1_{5A9C2D8F-E524-443F-9A8C-042D474D7403}" xr6:coauthVersionLast="47" xr6:coauthVersionMax="47" xr10:uidLastSave="{00000000-0000-0000-0000-000000000000}"/>
  <bookViews>
    <workbookView xWindow="-120" yWindow="-120" windowWidth="29040" windowHeight="15840" xr2:uid="{00000000-000D-0000-FFFF-FFFF00000000}"/>
  </bookViews>
  <sheets>
    <sheet name="VENDOR INFO" sheetId="11" r:id="rId1"/>
    <sheet name="PRICING" sheetId="7" r:id="rId2"/>
    <sheet name="DELIVERY COSTS" sheetId="12" r:id="rId3"/>
    <sheet name="Lists" sheetId="10" state="hidden" r:id="rId4"/>
  </sheets>
  <definedNames>
    <definedName name="CatchBasin">Lists!$A$1</definedName>
    <definedName name="_xlnm.Print_Area" localSheetId="1">PRICING!$A$1:$K$101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12" l="1"/>
  <c r="M1" i="12"/>
  <c r="B1" i="12"/>
  <c r="A1" i="12"/>
  <c r="D70" i="12"/>
  <c r="D68" i="12"/>
  <c r="D66" i="12"/>
  <c r="D64" i="12"/>
  <c r="D62" i="12"/>
  <c r="D60" i="12"/>
  <c r="K1" i="7"/>
  <c r="B1" i="7"/>
  <c r="A1" i="7"/>
  <c r="C3" i="7"/>
</calcChain>
</file>

<file path=xl/sharedStrings.xml><?xml version="1.0" encoding="utf-8"?>
<sst xmlns="http://schemas.openxmlformats.org/spreadsheetml/2006/main" count="391" uniqueCount="102">
  <si>
    <t>UNIT</t>
  </si>
  <si>
    <t>EA</t>
  </si>
  <si>
    <t>Standard Hydraulic - Construction Drawing</t>
  </si>
  <si>
    <t>Description</t>
  </si>
  <si>
    <t>CB-1.1 (2-2B)</t>
  </si>
  <si>
    <t>CB-1.2 (2-3)</t>
  </si>
  <si>
    <t>CB-1.2 (2-4)</t>
  </si>
  <si>
    <t>Catch Basin</t>
  </si>
  <si>
    <t>Catch Basin Riser</t>
  </si>
  <si>
    <t>Catch Basin Top</t>
  </si>
  <si>
    <t>Light Duty Cast Iron Grate</t>
  </si>
  <si>
    <t>Heavy Duty Cast Iron Grate</t>
  </si>
  <si>
    <t>Vendor Name:</t>
  </si>
  <si>
    <t>X</t>
  </si>
  <si>
    <t>District 7</t>
  </si>
  <si>
    <t>District 9</t>
  </si>
  <si>
    <t>District 12</t>
  </si>
  <si>
    <t>District 5</t>
  </si>
  <si>
    <t>Precast Concrete Catch Basins, Precast Concrete Risers, and Catch Basin Grates</t>
  </si>
  <si>
    <t>CB-1.1 (2-2A)</t>
  </si>
  <si>
    <t>District 1</t>
  </si>
  <si>
    <t>District 3</t>
  </si>
  <si>
    <t>District 8</t>
  </si>
  <si>
    <t>CB-2.3 (No. 6)</t>
  </si>
  <si>
    <t>DEPTH</t>
  </si>
  <si>
    <t>24"</t>
  </si>
  <si>
    <t>36"</t>
  </si>
  <si>
    <t>48"</t>
  </si>
  <si>
    <t>60"</t>
  </si>
  <si>
    <t>72"</t>
  </si>
  <si>
    <t>CB-1.3 (2-5)</t>
  </si>
  <si>
    <t>CB-1.3 (2-6)</t>
  </si>
  <si>
    <t>4"</t>
  </si>
  <si>
    <t>6"</t>
  </si>
  <si>
    <t>12"</t>
  </si>
  <si>
    <t>As per SCD</t>
  </si>
  <si>
    <t>District 10</t>
  </si>
  <si>
    <t>Place an "X" if catch basin has knockouts</t>
  </si>
  <si>
    <t>Email Address:</t>
  </si>
  <si>
    <t xml:space="preserve"> </t>
  </si>
  <si>
    <t>CB-3.1 (No. 4)</t>
  </si>
  <si>
    <t>Diameter</t>
  </si>
  <si>
    <t>Cost</t>
  </si>
  <si>
    <t>If coring is requested,
provide cost per core</t>
  </si>
  <si>
    <t>District 6</t>
  </si>
  <si>
    <t>District 4</t>
  </si>
  <si>
    <t>Telephone Number:</t>
  </si>
  <si>
    <t>Fax Number:</t>
  </si>
  <si>
    <t>READ THE INFORMATION BELOW BEFORE PROCEEDING</t>
  </si>
  <si>
    <t>UTILIZE THE LINK ON THE FRONT PAGE OF THE SPECIFICATIONS TO SUBMIT ANY QUESTIONS, CLARIFICATIONS AND INQUIRIES REGARDING THIS INVITATION TO BID</t>
  </si>
  <si>
    <t xml:space="preserve">    COMPLETE ALL VENDOR INFORMATION ABOVE</t>
  </si>
  <si>
    <t xml:space="preserve">    FOR EACH ITEM YOU WISH TO BID, PROVIDE PRICING</t>
  </si>
  <si>
    <t xml:space="preserve">    FOR ITEMS THAT YOU DO NOT WISH TO PROVIDE A BID FOR, PLEASE LEAVE BLANK.</t>
  </si>
  <si>
    <t xml:space="preserve">    DO NOT INCLUDE CONDITIONAL INFORMATION WITH YOUR BID THAT WILL CHANGE THE TERMS OF THE BID</t>
  </si>
  <si>
    <r>
      <t xml:space="preserve">    </t>
    </r>
    <r>
      <rPr>
        <b/>
        <sz val="18"/>
        <color indexed="10"/>
        <rFont val="Arial"/>
        <family val="2"/>
      </rPr>
      <t>** DOING SO MAY RESULT IN REJECTION OF YOUR BID.</t>
    </r>
  </si>
  <si>
    <r>
      <t xml:space="preserve">    ……..AND DO </t>
    </r>
    <r>
      <rPr>
        <b/>
        <sz val="20"/>
        <color indexed="10"/>
        <rFont val="Arial"/>
        <family val="2"/>
      </rPr>
      <t xml:space="preserve">NOT </t>
    </r>
    <r>
      <rPr>
        <b/>
        <sz val="20"/>
        <rFont val="Arial"/>
        <family val="2"/>
      </rPr>
      <t>DELETE/REMOVE PAGES, TABS OR COLUMNS FROM THIS BID SHEET.</t>
    </r>
  </si>
  <si>
    <t>Precast Concrete Catch Basins, Precast Concrete Risers and Catch Basin Grates</t>
  </si>
  <si>
    <t>Vendor Plant Location:</t>
  </si>
  <si>
    <t>Contact Person for Orders:</t>
  </si>
  <si>
    <t>VENDOR NAME</t>
  </si>
  <si>
    <t>Enter Vendor Name Here</t>
  </si>
  <si>
    <t>DELIVERY COSTS FOR LIQUID TANKS</t>
  </si>
  <si>
    <t>DELIVERY COSTS TO EACH DISTRICT</t>
  </si>
  <si>
    <t>Identify the various types of delivery vehicles that may be used (or conditions that warrant specific transport types), and the flat rate fee to each District location listed at the left.</t>
  </si>
  <si>
    <t>The Location below is considered a reference point to 
assist in estabishing a flat rate for delivery within a District.
It is NOT considered the delivery point of all tanks.
Orders, when placed, will specify the location of the delivery.</t>
  </si>
  <si>
    <t>TRANSPORT TYPE 1</t>
  </si>
  <si>
    <t>TRANSPORT TYPE 2</t>
  </si>
  <si>
    <t>TRANSPORT TYPE 3</t>
  </si>
  <si>
    <t>TRANSPORT TYPE 4</t>
  </si>
  <si>
    <t>TRANSPORT TYPE 5</t>
  </si>
  <si>
    <t>TRANSPORT TYPE 6</t>
  </si>
  <si>
    <t>FLAT RATE DELIVERY
FEE TO DISTRICT</t>
  </si>
  <si>
    <t>6545 Swaney Road, Beaverdam, 45808</t>
  </si>
  <si>
    <t>District 2</t>
  </si>
  <si>
    <t>317 East Poe Rd., Bowling Green, OH 43402-1330</t>
  </si>
  <si>
    <t>906 Clark Ave., Ashland, OH 44805-1989</t>
  </si>
  <si>
    <t>3946 Rootstown Industrial Parkway, Ravenna Ohio, 44266</t>
  </si>
  <si>
    <t>3399 East Pike, Zanesville, OH 43701</t>
  </si>
  <si>
    <t>4400 Currency Drive, Columbus OH 43288</t>
  </si>
  <si>
    <t>1001 St. Mary's Ave, Sidney, Ohio 45365</t>
  </si>
  <si>
    <t>505 S. State Route 741, Lebanon, OH 45036-9518</t>
  </si>
  <si>
    <t>5591 Wakefield Mound Rd. Piketon, OH 45661</t>
  </si>
  <si>
    <t>700 West Union Street, Athens, OH 45701</t>
  </si>
  <si>
    <t>District 11</t>
  </si>
  <si>
    <t>2201 Reiser Ave., New Philadelphia, OH 44663</t>
  </si>
  <si>
    <t xml:space="preserve"> 25609 Emery Road, Warrensville Hts,. Ohio 44128</t>
  </si>
  <si>
    <t>FYI       Highlighted locations are not the District HQ.</t>
  </si>
  <si>
    <t>Cost per Mile for additional miles traveled to another location within the District.  (Locations further than distance to that listed above)</t>
  </si>
  <si>
    <t>Provide a cost per mile for additional miles travelled within a District, for delivery to locations other than that above.
If the miles travelled are less, the vendor will be paid for the flat fee rate above</t>
  </si>
  <si>
    <t>$$ / MILE</t>
  </si>
  <si>
    <t>Provide a Drop Fee, if more than one location is requested within a District.  Additional mileage will be calculated if applicable</t>
  </si>
  <si>
    <r>
      <t xml:space="preserve">Drop Fee  </t>
    </r>
    <r>
      <rPr>
        <sz val="11"/>
        <rFont val="Arial"/>
        <family val="2"/>
      </rPr>
      <t>( Does not apply to first site)</t>
    </r>
  </si>
  <si>
    <t>Provide additional Transport Type details or information.</t>
  </si>
  <si>
    <r>
      <rPr>
        <b/>
        <sz val="14"/>
        <rFont val="Arial"/>
        <family val="2"/>
      </rPr>
      <t xml:space="preserve">ODOT recognizes that single or multiple items may be ordered, and various sizes may be ordered.   This can result in a variety of transport types (pickup, flat bed, semi, etc.) for delivery.   
Therefore, the vendor may provide multiple shipping rates based on the types of transport they customarily use for various size orders.
Additionally, when a vendor combines two or more orders and they result in saving time and money, it may also result in the use of a transport type that has a higher cost.
When these types of scenarios occur, an appropriate cost savings shall be passed on to the Department.
</t>
    </r>
    <r>
      <rPr>
        <sz val="12"/>
        <rFont val="Arial"/>
        <family val="2"/>
      </rPr>
      <t xml:space="preserve">
EXAMPLE:  ODOT places an order, and a Pickup with trailer is the appropriate transport.  Vendor has multiple orders to other entities and combines ODOT order and utilizes a semi-truck.  ODOT should NOT be charged the cost of a semi-truck.
</t>
    </r>
  </si>
  <si>
    <t>QUANTITY Discount</t>
  </si>
  <si>
    <t>UNIT PRICE PER ITEM
( $ / Each )</t>
  </si>
  <si>
    <t>Greater than or equal to</t>
  </si>
  <si>
    <t xml:space="preserve">% Discount </t>
  </si>
  <si>
    <t>Sample 24"</t>
  </si>
  <si>
    <t>SCD 123</t>
  </si>
  <si>
    <t>Precast Item</t>
  </si>
  <si>
    <t>140-24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</si>
</sst>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quot;$&quot;#,##0.00"/>
  </numFmts>
  <fonts count="29" x14ac:knownFonts="1">
    <font>
      <sz val="10"/>
      <name val="Arial"/>
    </font>
    <font>
      <sz val="10"/>
      <name val="Arial"/>
    </font>
    <font>
      <b/>
      <sz val="10"/>
      <name val="Arial"/>
      <family val="2"/>
    </font>
    <font>
      <sz val="10"/>
      <name val="Arial"/>
      <family val="2"/>
    </font>
    <font>
      <sz val="10"/>
      <color indexed="8"/>
      <name val="Arial"/>
      <family val="2"/>
    </font>
    <font>
      <b/>
      <sz val="12"/>
      <name val="Arial"/>
      <family val="2"/>
    </font>
    <font>
      <sz val="8"/>
      <name val="Arial"/>
      <family val="2"/>
    </font>
    <font>
      <b/>
      <sz val="16"/>
      <name val="Arial"/>
      <family val="2"/>
    </font>
    <font>
      <b/>
      <sz val="11"/>
      <name val="Arial"/>
      <family val="2"/>
    </font>
    <font>
      <b/>
      <sz val="18"/>
      <color indexed="10"/>
      <name val="Arial"/>
      <family val="2"/>
    </font>
    <font>
      <b/>
      <sz val="14"/>
      <name val="Arial"/>
      <family val="2"/>
    </font>
    <font>
      <b/>
      <sz val="20"/>
      <name val="Arial"/>
      <family val="2"/>
    </font>
    <font>
      <b/>
      <sz val="18"/>
      <name val="Arial"/>
      <family val="2"/>
    </font>
    <font>
      <sz val="18"/>
      <name val="Arial"/>
      <family val="2"/>
    </font>
    <font>
      <b/>
      <sz val="24"/>
      <name val="Arial"/>
      <family val="2"/>
    </font>
    <font>
      <b/>
      <sz val="20"/>
      <color indexed="10"/>
      <name val="Arial"/>
      <family val="2"/>
    </font>
    <font>
      <b/>
      <sz val="14"/>
      <color indexed="8"/>
      <name val="Arial"/>
      <family val="2"/>
    </font>
    <font>
      <sz val="24"/>
      <name val="Arial"/>
      <family val="2"/>
    </font>
    <font>
      <sz val="14"/>
      <color theme="1"/>
      <name val="Calibri"/>
      <family val="2"/>
      <scheme val="minor"/>
    </font>
    <font>
      <b/>
      <sz val="16"/>
      <color rgb="FFFF0000"/>
      <name val="Calibri"/>
      <family val="2"/>
      <scheme val="minor"/>
    </font>
    <font>
      <b/>
      <sz val="14"/>
      <color rgb="FFFF0000"/>
      <name val="Arial"/>
      <family val="2"/>
    </font>
    <font>
      <b/>
      <sz val="18"/>
      <color rgb="FFFF0000"/>
      <name val="Arial"/>
      <family val="2"/>
    </font>
    <font>
      <sz val="16"/>
      <color rgb="FFFF0000"/>
      <name val="Arial"/>
      <family val="2"/>
    </font>
    <font>
      <b/>
      <sz val="20"/>
      <color rgb="FFFF0000"/>
      <name val="Arial"/>
      <family val="2"/>
    </font>
    <font>
      <b/>
      <sz val="22"/>
      <color rgb="FFFF0000"/>
      <name val="Arial"/>
      <family val="2"/>
    </font>
    <font>
      <sz val="12"/>
      <name val="Arial"/>
      <family val="2"/>
    </font>
    <font>
      <sz val="11"/>
      <name val="Arial"/>
      <family val="2"/>
    </font>
    <font>
      <sz val="48"/>
      <name val="Arial"/>
      <family val="2"/>
    </font>
    <font>
      <sz val="14"/>
      <name val="Arial"/>
      <family val="2"/>
    </font>
  </fonts>
  <fills count="15">
    <fill>
      <patternFill patternType="none"/>
    </fill>
    <fill>
      <patternFill patternType="gray125"/>
    </fill>
    <fill>
      <patternFill patternType="solid">
        <fgColor indexed="22"/>
        <bgColor indexed="64"/>
      </patternFill>
    </fill>
    <fill>
      <patternFill patternType="solid">
        <fgColor indexed="9"/>
        <bgColor indexed="9"/>
      </patternFill>
    </fill>
    <fill>
      <patternFill patternType="solid">
        <fgColor theme="7" tint="0.39997558519241921"/>
        <bgColor indexed="64"/>
      </patternFill>
    </fill>
    <fill>
      <patternFill patternType="solid">
        <fgColor rgb="FFC0C0C0"/>
        <bgColor indexed="64"/>
      </patternFill>
    </fill>
    <fill>
      <patternFill patternType="solid">
        <fgColor rgb="FFCCCCFF"/>
        <bgColor indexed="64"/>
      </patternFill>
    </fill>
    <fill>
      <patternFill patternType="solid">
        <fgColor rgb="FF002060"/>
        <bgColor indexed="64"/>
      </patternFill>
    </fill>
    <fill>
      <patternFill patternType="solid">
        <fgColor theme="0" tint="-0.249977111117893"/>
        <bgColor indexed="64"/>
      </patternFill>
    </fill>
    <fill>
      <patternFill patternType="solid">
        <fgColor theme="1" tint="4.9989318521683403E-2"/>
        <bgColor indexed="64"/>
      </patternFill>
    </fill>
    <fill>
      <patternFill patternType="solid">
        <fgColor rgb="FF00B0F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rgb="FFFFC0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top/>
      <bottom/>
      <diagonal/>
    </border>
    <border>
      <left style="thin">
        <color indexed="8"/>
      </left>
      <right style="thin">
        <color indexed="8"/>
      </right>
      <top/>
      <bottom/>
      <diagonal/>
    </border>
  </borders>
  <cellStyleXfs count="5">
    <xf numFmtId="0" fontId="0" fillId="0" borderId="0"/>
    <xf numFmtId="44" fontId="1" fillId="0" borderId="0" applyFont="0" applyFill="0" applyBorder="0" applyAlignment="0" applyProtection="0"/>
    <xf numFmtId="0" fontId="3" fillId="0" borderId="0"/>
    <xf numFmtId="0" fontId="3" fillId="0" borderId="0"/>
    <xf numFmtId="0" fontId="3" fillId="0" borderId="0"/>
  </cellStyleXfs>
  <cellXfs count="185">
    <xf numFmtId="0" fontId="0" fillId="0" borderId="0" xfId="0"/>
    <xf numFmtId="0" fontId="2" fillId="0" borderId="0" xfId="0" applyFont="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4" fillId="0" borderId="1" xfId="0" applyFont="1" applyBorder="1" applyAlignment="1">
      <alignment horizontal="center" vertical="center"/>
    </xf>
    <xf numFmtId="164" fontId="3" fillId="0" borderId="1" xfId="1" applyNumberFormat="1" applyFont="1" applyBorder="1" applyAlignment="1" applyProtection="1">
      <alignment horizontal="center" vertical="center"/>
      <protection locked="0"/>
    </xf>
    <xf numFmtId="0" fontId="8" fillId="2" borderId="1" xfId="0" applyFont="1" applyFill="1" applyBorder="1" applyAlignment="1">
      <alignment horizontal="center" vertical="center"/>
    </xf>
    <xf numFmtId="164" fontId="3" fillId="0" borderId="1" xfId="1" applyNumberFormat="1" applyFont="1" applyBorder="1" applyAlignment="1" applyProtection="1">
      <alignment vertical="center"/>
      <protection locked="0"/>
    </xf>
    <xf numFmtId="0" fontId="3" fillId="0" borderId="1" xfId="0" applyFont="1" applyBorder="1" applyAlignment="1">
      <alignment horizontal="center" vertical="center"/>
    </xf>
    <xf numFmtId="0" fontId="0" fillId="0" borderId="2" xfId="0" applyBorder="1" applyAlignment="1">
      <alignment horizontal="center" vertical="center"/>
    </xf>
    <xf numFmtId="164" fontId="3" fillId="0" borderId="2" xfId="1" applyNumberFormat="1" applyFont="1" applyBorder="1" applyAlignment="1" applyProtection="1">
      <alignment horizontal="center" vertical="center"/>
      <protection locked="0"/>
    </xf>
    <xf numFmtId="0" fontId="0" fillId="0" borderId="3" xfId="0" applyBorder="1" applyAlignment="1">
      <alignment horizontal="center" vertical="center"/>
    </xf>
    <xf numFmtId="164" fontId="3" fillId="0" borderId="4" xfId="1" applyNumberFormat="1" applyFont="1" applyBorder="1" applyAlignment="1" applyProtection="1">
      <alignment vertical="center"/>
      <protection locked="0"/>
    </xf>
    <xf numFmtId="0" fontId="0" fillId="0" borderId="2" xfId="0" applyBorder="1" applyAlignment="1">
      <alignment horizontal="center" vertical="center" wrapText="1"/>
    </xf>
    <xf numFmtId="0" fontId="0" fillId="0" borderId="5" xfId="0" applyBorder="1" applyAlignment="1">
      <alignment horizontal="center" vertical="center"/>
    </xf>
    <xf numFmtId="164" fontId="3" fillId="0" borderId="6" xfId="1" applyNumberFormat="1" applyFont="1" applyBorder="1" applyAlignment="1" applyProtection="1">
      <alignment vertical="center"/>
      <protection locked="0"/>
    </xf>
    <xf numFmtId="0" fontId="0" fillId="0" borderId="0" xfId="0" applyAlignment="1">
      <alignment horizontal="center"/>
    </xf>
    <xf numFmtId="0" fontId="5" fillId="0" borderId="0" xfId="0" applyFont="1" applyAlignment="1">
      <alignment horizontal="center" vertical="center" wrapText="1"/>
    </xf>
    <xf numFmtId="164" fontId="0" fillId="0" borderId="1" xfId="1" applyNumberFormat="1" applyFont="1" applyBorder="1" applyAlignment="1" applyProtection="1">
      <alignment horizontal="center"/>
      <protection locked="0"/>
    </xf>
    <xf numFmtId="4" fontId="0" fillId="0" borderId="1" xfId="1" applyNumberFormat="1" applyFont="1" applyBorder="1" applyAlignment="1" applyProtection="1">
      <alignment horizontal="center"/>
      <protection locked="0"/>
    </xf>
    <xf numFmtId="0" fontId="3" fillId="0" borderId="0" xfId="3"/>
    <xf numFmtId="0" fontId="3" fillId="3" borderId="0" xfId="3" applyFill="1"/>
    <xf numFmtId="0" fontId="13" fillId="0" borderId="0" xfId="3" applyFont="1" applyAlignment="1">
      <alignment horizontal="right"/>
    </xf>
    <xf numFmtId="0" fontId="13" fillId="0" borderId="0" xfId="3" applyFont="1"/>
    <xf numFmtId="0" fontId="12" fillId="0" borderId="0" xfId="3" applyFont="1"/>
    <xf numFmtId="0" fontId="11" fillId="0" borderId="0" xfId="3" applyFont="1"/>
    <xf numFmtId="0" fontId="12" fillId="4" borderId="7" xfId="3" applyFont="1" applyFill="1" applyBorder="1" applyAlignment="1">
      <alignment horizontal="center" vertical="center" wrapText="1"/>
    </xf>
    <xf numFmtId="14" fontId="12" fillId="4" borderId="8" xfId="3" applyNumberFormat="1" applyFont="1" applyFill="1" applyBorder="1" applyAlignment="1">
      <alignment horizontal="center" vertical="center" wrapText="1"/>
    </xf>
    <xf numFmtId="0" fontId="13" fillId="0" borderId="0" xfId="0" applyFont="1"/>
    <xf numFmtId="0" fontId="17" fillId="0" borderId="0" xfId="0" applyFont="1"/>
    <xf numFmtId="4" fontId="3" fillId="5" borderId="9" xfId="1" applyNumberFormat="1" applyFont="1" applyFill="1" applyBorder="1" applyAlignment="1" applyProtection="1">
      <alignment horizontal="center"/>
    </xf>
    <xf numFmtId="0" fontId="13" fillId="0" borderId="0" xfId="0" applyFont="1" applyAlignment="1">
      <alignment horizontal="center"/>
    </xf>
    <xf numFmtId="0" fontId="12" fillId="6" borderId="18" xfId="0" applyFont="1" applyFill="1" applyBorder="1" applyAlignment="1">
      <alignment horizontal="center" vertical="center"/>
    </xf>
    <xf numFmtId="0" fontId="12" fillId="0" borderId="0" xfId="4" applyFont="1" applyAlignment="1">
      <alignment horizontal="center" vertical="center" wrapText="1"/>
    </xf>
    <xf numFmtId="0" fontId="20" fillId="0" borderId="0" xfId="4" applyFont="1"/>
    <xf numFmtId="0" fontId="20" fillId="0" borderId="26" xfId="4" applyFont="1" applyBorder="1"/>
    <xf numFmtId="0" fontId="10" fillId="13" borderId="1" xfId="4" applyFont="1" applyFill="1" applyBorder="1" applyAlignment="1">
      <alignment horizontal="center"/>
    </xf>
    <xf numFmtId="0" fontId="3" fillId="0" borderId="0" xfId="4"/>
    <xf numFmtId="0" fontId="3" fillId="0" borderId="26" xfId="4" applyBorder="1"/>
    <xf numFmtId="0" fontId="8" fillId="0" borderId="1" xfId="4" applyFont="1" applyBorder="1" applyAlignment="1">
      <alignment horizontal="center" vertical="center"/>
    </xf>
    <xf numFmtId="0" fontId="8" fillId="14" borderId="1" xfId="4" applyFont="1" applyFill="1" applyBorder="1" applyAlignment="1">
      <alignment horizontal="center" vertical="center"/>
    </xf>
    <xf numFmtId="0" fontId="10" fillId="0" borderId="9" xfId="4" applyFont="1" applyBorder="1" applyAlignment="1">
      <alignment horizontal="center" vertical="center"/>
    </xf>
    <xf numFmtId="7" fontId="3" fillId="0" borderId="1" xfId="4" applyNumberFormat="1" applyBorder="1" applyAlignment="1" applyProtection="1">
      <alignment horizontal="center"/>
      <protection locked="0"/>
    </xf>
    <xf numFmtId="0" fontId="8" fillId="0" borderId="1" xfId="4" applyFont="1" applyBorder="1" applyAlignment="1">
      <alignment horizontal="center" vertical="center" wrapText="1"/>
    </xf>
    <xf numFmtId="0" fontId="10" fillId="0" borderId="9" xfId="4" applyFont="1" applyBorder="1" applyAlignment="1">
      <alignment horizontal="center" vertical="center" wrapText="1"/>
    </xf>
    <xf numFmtId="0" fontId="8" fillId="14" borderId="1" xfId="4" applyFont="1" applyFill="1" applyBorder="1" applyAlignment="1">
      <alignment horizontal="center" vertical="center" wrapText="1"/>
    </xf>
    <xf numFmtId="0" fontId="26" fillId="0" borderId="0" xfId="0" applyFont="1"/>
    <xf numFmtId="0" fontId="8" fillId="14" borderId="0" xfId="0" applyFont="1" applyFill="1" applyAlignment="1">
      <alignment horizontal="center"/>
    </xf>
    <xf numFmtId="0" fontId="27" fillId="0" borderId="0" xfId="0" applyFont="1"/>
    <xf numFmtId="0" fontId="25" fillId="11" borderId="1" xfId="4" applyFont="1" applyFill="1" applyBorder="1" applyAlignment="1">
      <alignment horizontal="center" vertical="center" wrapText="1"/>
    </xf>
    <xf numFmtId="0" fontId="8" fillId="11" borderId="1" xfId="4" applyFont="1" applyFill="1" applyBorder="1" applyAlignment="1">
      <alignment horizontal="center" vertical="center" wrapText="1"/>
    </xf>
    <xf numFmtId="0" fontId="28" fillId="0" borderId="0" xfId="0" applyFont="1"/>
    <xf numFmtId="0" fontId="25" fillId="0" borderId="1" xfId="4" applyFont="1" applyBorder="1" applyAlignment="1">
      <alignment horizontal="center" vertical="center" wrapText="1"/>
    </xf>
    <xf numFmtId="0" fontId="3" fillId="0" borderId="0" xfId="4" applyAlignment="1">
      <alignment horizontal="center"/>
    </xf>
    <xf numFmtId="14" fontId="12" fillId="6" borderId="8" xfId="0" applyNumberFormat="1" applyFont="1" applyFill="1" applyBorder="1" applyAlignment="1">
      <alignment horizontal="center" vertical="center"/>
    </xf>
    <xf numFmtId="0" fontId="5" fillId="6" borderId="5"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0" xfId="0" applyFont="1" applyFill="1" applyAlignment="1">
      <alignment horizontal="center" vertical="center"/>
    </xf>
    <xf numFmtId="0" fontId="7" fillId="0" borderId="0" xfId="0" applyFont="1" applyAlignment="1">
      <alignment horizontal="center" vertical="center" wrapText="1"/>
    </xf>
    <xf numFmtId="1" fontId="8" fillId="10" borderId="1" xfId="0" applyNumberFormat="1" applyFont="1" applyFill="1" applyBorder="1" applyAlignment="1">
      <alignment horizontal="center" vertical="center"/>
    </xf>
    <xf numFmtId="1" fontId="3" fillId="0" borderId="1" xfId="1" applyNumberFormat="1" applyFont="1" applyBorder="1" applyAlignment="1" applyProtection="1">
      <alignment horizontal="center" vertical="center"/>
      <protection locked="0"/>
    </xf>
    <xf numFmtId="1" fontId="5" fillId="6" borderId="23" xfId="0" applyNumberFormat="1" applyFont="1" applyFill="1" applyBorder="1" applyAlignment="1">
      <alignment horizontal="center" vertical="center"/>
    </xf>
    <xf numFmtId="1" fontId="8" fillId="2" borderId="1" xfId="0" applyNumberFormat="1" applyFont="1" applyFill="1" applyBorder="1" applyAlignment="1">
      <alignment horizontal="center" vertical="center"/>
    </xf>
    <xf numFmtId="1" fontId="3" fillId="0" borderId="2" xfId="1" applyNumberFormat="1" applyFont="1" applyBorder="1" applyAlignment="1" applyProtection="1">
      <alignment horizontal="center" vertical="center"/>
      <protection locked="0"/>
    </xf>
    <xf numFmtId="10" fontId="8" fillId="10" borderId="1" xfId="0" applyNumberFormat="1" applyFont="1" applyFill="1" applyBorder="1" applyAlignment="1">
      <alignment horizontal="center" vertical="center"/>
    </xf>
    <xf numFmtId="10" fontId="5" fillId="6" borderId="4" xfId="0" applyNumberFormat="1" applyFont="1" applyFill="1" applyBorder="1" applyAlignment="1">
      <alignment horizontal="center" vertical="center"/>
    </xf>
    <xf numFmtId="10" fontId="8" fillId="2" borderId="1" xfId="0" applyNumberFormat="1" applyFont="1" applyFill="1" applyBorder="1" applyAlignment="1">
      <alignment horizontal="center" vertical="center"/>
    </xf>
    <xf numFmtId="10" fontId="3" fillId="0" borderId="1" xfId="1" applyNumberFormat="1" applyFont="1" applyBorder="1" applyAlignment="1" applyProtection="1">
      <alignment horizontal="center" vertical="center"/>
      <protection locked="0"/>
    </xf>
    <xf numFmtId="10" fontId="3" fillId="0" borderId="2" xfId="1" applyNumberFormat="1" applyFont="1" applyBorder="1" applyAlignment="1" applyProtection="1">
      <alignment horizontal="center" vertical="center"/>
      <protection locked="0"/>
    </xf>
    <xf numFmtId="10" fontId="0" fillId="0" borderId="1" xfId="1" applyNumberFormat="1" applyFont="1" applyBorder="1" applyAlignment="1" applyProtection="1">
      <alignment horizontal="center" vertical="center"/>
      <protection locked="0"/>
    </xf>
    <xf numFmtId="10" fontId="0" fillId="0" borderId="0" xfId="0" applyNumberFormat="1" applyAlignment="1">
      <alignment horizontal="center" vertical="center"/>
    </xf>
    <xf numFmtId="1" fontId="0" fillId="0" borderId="0" xfId="0" applyNumberFormat="1" applyAlignment="1">
      <alignment horizontal="center" vertical="center"/>
    </xf>
    <xf numFmtId="4" fontId="3" fillId="0" borderId="1" xfId="1" applyNumberFormat="1" applyFont="1" applyBorder="1" applyAlignment="1" applyProtection="1">
      <alignment horizontal="center" vertical="center"/>
      <protection locked="0"/>
    </xf>
    <xf numFmtId="0" fontId="0" fillId="0" borderId="0" xfId="0" applyAlignment="1">
      <alignment vertical="center"/>
    </xf>
    <xf numFmtId="0" fontId="5" fillId="0" borderId="1" xfId="0" applyFont="1" applyBorder="1" applyAlignment="1">
      <alignment horizontal="center" vertical="center"/>
    </xf>
    <xf numFmtId="0" fontId="10" fillId="12" borderId="1" xfId="0" applyFont="1" applyFill="1" applyBorder="1" applyAlignment="1">
      <alignment horizontal="center" vertical="center" wrapText="1"/>
    </xf>
    <xf numFmtId="4" fontId="3" fillId="0" borderId="1" xfId="1" applyNumberFormat="1" applyFont="1" applyBorder="1" applyAlignment="1" applyProtection="1">
      <alignment horizontal="center" vertical="center"/>
    </xf>
    <xf numFmtId="164" fontId="3" fillId="0" borderId="1" xfId="1" applyNumberFormat="1" applyFont="1" applyBorder="1" applyAlignment="1" applyProtection="1">
      <alignment horizontal="center" vertical="center"/>
    </xf>
    <xf numFmtId="1" fontId="3" fillId="0" borderId="1" xfId="1" applyNumberFormat="1" applyFont="1" applyBorder="1" applyAlignment="1" applyProtection="1">
      <alignment horizontal="center" vertical="center"/>
    </xf>
    <xf numFmtId="10" fontId="0" fillId="0" borderId="1" xfId="1" applyNumberFormat="1" applyFont="1" applyBorder="1" applyAlignment="1" applyProtection="1">
      <alignment horizontal="center" vertical="center"/>
    </xf>
    <xf numFmtId="4" fontId="3" fillId="8" borderId="9" xfId="1" applyNumberFormat="1" applyFont="1" applyFill="1" applyBorder="1" applyAlignment="1" applyProtection="1">
      <alignment horizontal="center"/>
    </xf>
    <xf numFmtId="0" fontId="0" fillId="8" borderId="25" xfId="0" applyFill="1" applyBorder="1" applyAlignment="1">
      <alignment horizontal="center" vertical="center"/>
    </xf>
    <xf numFmtId="0" fontId="0" fillId="8" borderId="5" xfId="0" applyFill="1" applyBorder="1" applyAlignment="1">
      <alignment horizontal="center" vertical="center"/>
    </xf>
    <xf numFmtId="0" fontId="0" fillId="8" borderId="27" xfId="0" applyFill="1" applyBorder="1" applyAlignment="1">
      <alignment horizontal="center" vertical="center"/>
    </xf>
    <xf numFmtId="0" fontId="18" fillId="0" borderId="1" xfId="3" applyFont="1" applyBorder="1" applyAlignment="1" applyProtection="1">
      <alignment horizontal="center" vertical="center"/>
      <protection locked="0"/>
    </xf>
    <xf numFmtId="0" fontId="18" fillId="0" borderId="11" xfId="3" applyFont="1" applyBorder="1" applyAlignment="1" applyProtection="1">
      <alignment horizontal="center" vertical="center"/>
      <protection locked="0"/>
    </xf>
    <xf numFmtId="0" fontId="14" fillId="0" borderId="0" xfId="3" applyFont="1" applyAlignment="1">
      <alignment horizontal="center" vertical="center"/>
    </xf>
    <xf numFmtId="0" fontId="19" fillId="0" borderId="0" xfId="3" applyFont="1" applyAlignment="1">
      <alignment horizontal="center" vertical="center" wrapText="1"/>
    </xf>
    <xf numFmtId="0" fontId="16" fillId="0" borderId="10" xfId="3" applyFont="1" applyBorder="1" applyAlignment="1">
      <alignment horizontal="center" vertical="center" wrapText="1"/>
    </xf>
    <xf numFmtId="0" fontId="16" fillId="0" borderId="4" xfId="3" applyFont="1" applyBorder="1" applyAlignment="1">
      <alignment horizontal="center" vertical="center" wrapText="1"/>
    </xf>
    <xf numFmtId="0" fontId="16" fillId="0" borderId="1" xfId="3" applyFont="1" applyBorder="1" applyAlignment="1">
      <alignment horizontal="center" vertical="center" wrapText="1"/>
    </xf>
    <xf numFmtId="0" fontId="12" fillId="4" borderId="15" xfId="3" applyFont="1" applyFill="1" applyBorder="1" applyAlignment="1">
      <alignment horizontal="center" vertical="center" wrapText="1"/>
    </xf>
    <xf numFmtId="0" fontId="10" fillId="0" borderId="16" xfId="3" applyFont="1" applyBorder="1" applyAlignment="1">
      <alignment horizontal="center" vertical="center" wrapText="1"/>
    </xf>
    <xf numFmtId="0" fontId="10" fillId="0" borderId="17" xfId="3" applyFont="1" applyBorder="1" applyAlignment="1">
      <alignment horizontal="center" vertical="center" wrapText="1"/>
    </xf>
    <xf numFmtId="0" fontId="20" fillId="0" borderId="18" xfId="3" applyFont="1" applyBorder="1" applyAlignment="1" applyProtection="1">
      <alignment horizontal="center" vertical="center" wrapText="1"/>
      <protection locked="0"/>
    </xf>
    <xf numFmtId="0" fontId="20" fillId="0" borderId="19" xfId="3" applyFont="1" applyBorder="1" applyAlignment="1" applyProtection="1">
      <alignment horizontal="center" vertical="center" wrapText="1"/>
      <protection locked="0"/>
    </xf>
    <xf numFmtId="0" fontId="20" fillId="0" borderId="20" xfId="3" applyFont="1" applyBorder="1" applyAlignment="1" applyProtection="1">
      <alignment horizontal="center" vertical="center" wrapText="1"/>
      <protection locked="0"/>
    </xf>
    <xf numFmtId="0" fontId="5" fillId="6" borderId="16" xfId="3" applyFont="1" applyFill="1" applyBorder="1" applyAlignment="1">
      <alignment horizontal="center" vertical="center" wrapText="1"/>
    </xf>
    <xf numFmtId="0" fontId="5" fillId="6" borderId="17" xfId="3" applyFont="1" applyFill="1" applyBorder="1" applyAlignment="1">
      <alignment horizontal="center" vertical="center" wrapText="1"/>
    </xf>
    <xf numFmtId="0" fontId="5" fillId="6" borderId="21" xfId="3" applyFont="1" applyFill="1" applyBorder="1" applyAlignment="1">
      <alignment horizontal="center" vertical="center" wrapText="1"/>
    </xf>
    <xf numFmtId="0" fontId="4" fillId="6" borderId="12" xfId="3" applyFont="1" applyFill="1" applyBorder="1" applyAlignment="1">
      <alignment horizontal="center" vertical="center"/>
    </xf>
    <xf numFmtId="0" fontId="4" fillId="6" borderId="13" xfId="3" applyFont="1" applyFill="1" applyBorder="1" applyAlignment="1">
      <alignment horizontal="center" vertical="center"/>
    </xf>
    <xf numFmtId="0" fontId="4" fillId="6" borderId="14" xfId="3" applyFont="1" applyFill="1" applyBorder="1" applyAlignment="1">
      <alignment horizontal="center" vertical="center"/>
    </xf>
    <xf numFmtId="0" fontId="10" fillId="0" borderId="10" xfId="3" applyFont="1" applyBorder="1" applyAlignment="1">
      <alignment horizontal="center" vertical="center" wrapText="1"/>
    </xf>
    <xf numFmtId="0" fontId="10" fillId="0" borderId="4" xfId="3" applyFont="1" applyBorder="1" applyAlignment="1">
      <alignment horizontal="center" vertical="center" wrapText="1"/>
    </xf>
    <xf numFmtId="0" fontId="10" fillId="0" borderId="1" xfId="3" applyFont="1" applyBorder="1" applyAlignment="1">
      <alignment horizontal="center" vertical="center" wrapText="1"/>
    </xf>
    <xf numFmtId="0" fontId="10" fillId="0" borderId="10" xfId="3" applyFont="1" applyBorder="1" applyAlignment="1">
      <alignment horizontal="center" vertical="center"/>
    </xf>
    <xf numFmtId="0" fontId="10" fillId="0" borderId="4" xfId="3" applyFont="1" applyBorder="1" applyAlignment="1">
      <alignment horizontal="center" vertical="center"/>
    </xf>
    <xf numFmtId="0" fontId="10" fillId="0" borderId="1" xfId="3" applyFont="1" applyBorder="1" applyAlignment="1">
      <alignment horizontal="center" vertical="center"/>
    </xf>
    <xf numFmtId="0" fontId="8" fillId="5" borderId="9" xfId="0" applyFont="1" applyFill="1" applyBorder="1" applyAlignment="1">
      <alignment horizontal="center" vertical="center"/>
    </xf>
    <xf numFmtId="4" fontId="3" fillId="5" borderId="9" xfId="1" applyNumberFormat="1" applyFont="1" applyFill="1" applyBorder="1" applyAlignment="1" applyProtection="1">
      <alignment horizontal="center"/>
    </xf>
    <xf numFmtId="0" fontId="4" fillId="5" borderId="3"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0" xfId="0" applyFont="1" applyFill="1" applyAlignment="1">
      <alignment horizontal="center" vertical="center"/>
    </xf>
    <xf numFmtId="0" fontId="4" fillId="5" borderId="4" xfId="0" applyFont="1" applyFill="1" applyBorder="1" applyAlignment="1">
      <alignment horizontal="center" vertical="center"/>
    </xf>
    <xf numFmtId="0" fontId="2" fillId="2" borderId="2" xfId="0" applyFont="1" applyFill="1" applyBorder="1" applyAlignment="1">
      <alignment horizontal="center" vertical="center" wrapText="1"/>
    </xf>
    <xf numFmtId="0" fontId="0" fillId="2" borderId="1" xfId="0" applyFill="1" applyBorder="1" applyAlignment="1">
      <alignment vertical="center" wrapText="1"/>
    </xf>
    <xf numFmtId="4" fontId="3" fillId="5" borderId="2" xfId="1" applyNumberFormat="1" applyFont="1" applyFill="1" applyBorder="1" applyAlignment="1" applyProtection="1">
      <alignment horizontal="center"/>
    </xf>
    <xf numFmtId="4" fontId="3" fillId="5" borderId="24" xfId="1" applyNumberFormat="1" applyFont="1" applyFill="1" applyBorder="1" applyAlignment="1" applyProtection="1">
      <alignment horizontal="center"/>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28" xfId="0" applyFill="1" applyBorder="1" applyAlignment="1">
      <alignment horizontal="center" vertical="center" wrapText="1"/>
    </xf>
    <xf numFmtId="4" fontId="3" fillId="5" borderId="1" xfId="1" applyNumberFormat="1" applyFont="1" applyFill="1" applyBorder="1" applyAlignment="1" applyProtection="1">
      <alignment horizontal="center"/>
    </xf>
    <xf numFmtId="0" fontId="5" fillId="2" borderId="2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8" fillId="10" borderId="1" xfId="0" applyFont="1" applyFill="1" applyBorder="1" applyAlignment="1">
      <alignment horizontal="center" vertical="center" wrapText="1"/>
    </xf>
    <xf numFmtId="164" fontId="3" fillId="5" borderId="9" xfId="1" applyNumberFormat="1" applyFont="1" applyFill="1" applyBorder="1" applyAlignment="1" applyProtection="1">
      <alignment horizontal="center" vertical="center"/>
    </xf>
    <xf numFmtId="0" fontId="8" fillId="5" borderId="2" xfId="0" applyFont="1" applyFill="1" applyBorder="1" applyAlignment="1">
      <alignment horizontal="center" vertical="center"/>
    </xf>
    <xf numFmtId="0" fontId="8" fillId="5" borderId="1" xfId="0" applyFont="1" applyFill="1" applyBorder="1" applyAlignment="1">
      <alignment horizontal="center" vertical="center"/>
    </xf>
    <xf numFmtId="0" fontId="8" fillId="5" borderId="24" xfId="0" applyFont="1" applyFill="1" applyBorder="1" applyAlignment="1">
      <alignment horizontal="center" vertical="center"/>
    </xf>
    <xf numFmtId="0" fontId="8" fillId="8" borderId="9" xfId="0" applyFont="1" applyFill="1" applyBorder="1" applyAlignment="1">
      <alignment horizontal="center" vertical="center"/>
    </xf>
    <xf numFmtId="0" fontId="7" fillId="0" borderId="1" xfId="0" applyFont="1" applyBorder="1" applyAlignment="1">
      <alignment horizontal="center" vertical="center" wrapText="1"/>
    </xf>
    <xf numFmtId="0" fontId="0" fillId="5" borderId="0" xfId="0" applyFill="1" applyAlignment="1">
      <alignment horizontal="center"/>
    </xf>
    <xf numFmtId="0" fontId="2" fillId="11" borderId="2" xfId="0" applyFont="1" applyFill="1" applyBorder="1" applyAlignment="1">
      <alignment horizontal="center" vertical="center" wrapText="1"/>
    </xf>
    <xf numFmtId="0" fontId="0" fillId="11" borderId="1" xfId="0" applyFill="1" applyBorder="1" applyAlignment="1">
      <alignment vertical="center" wrapText="1"/>
    </xf>
    <xf numFmtId="0" fontId="4" fillId="5" borderId="1" xfId="0" applyFont="1" applyFill="1" applyBorder="1" applyAlignment="1">
      <alignment horizontal="center" vertical="center"/>
    </xf>
    <xf numFmtId="0" fontId="4" fillId="5" borderId="9" xfId="0" applyFont="1" applyFill="1" applyBorder="1" applyAlignment="1">
      <alignment horizontal="center" vertical="center"/>
    </xf>
    <xf numFmtId="0" fontId="0" fillId="7" borderId="3" xfId="0" applyFill="1" applyBorder="1" applyAlignment="1">
      <alignment horizontal="center" vertical="center" wrapText="1"/>
    </xf>
    <xf numFmtId="0" fontId="0" fillId="7" borderId="23" xfId="0" applyFill="1" applyBorder="1" applyAlignment="1">
      <alignment horizontal="center" vertical="center" wrapText="1"/>
    </xf>
    <xf numFmtId="0" fontId="0" fillId="7" borderId="17" xfId="0" applyFill="1" applyBorder="1" applyAlignment="1">
      <alignment horizontal="center" vertical="center" wrapText="1"/>
    </xf>
    <xf numFmtId="0" fontId="0" fillId="7" borderId="4" xfId="0" applyFill="1" applyBorder="1" applyAlignment="1">
      <alignment horizontal="center" vertical="center" wrapText="1"/>
    </xf>
    <xf numFmtId="0" fontId="4" fillId="9" borderId="1" xfId="0" applyFont="1" applyFill="1" applyBorder="1" applyAlignment="1">
      <alignment horizontal="center" vertical="center"/>
    </xf>
    <xf numFmtId="0" fontId="4" fillId="9" borderId="9" xfId="0" applyFont="1" applyFill="1" applyBorder="1" applyAlignment="1">
      <alignment horizontal="center" vertical="center"/>
    </xf>
    <xf numFmtId="0" fontId="4" fillId="9" borderId="2" xfId="0" applyFont="1" applyFill="1" applyBorder="1" applyAlignment="1">
      <alignment horizontal="center" vertical="center"/>
    </xf>
    <xf numFmtId="0" fontId="12" fillId="6" borderId="19" xfId="0" applyFont="1" applyFill="1" applyBorder="1" applyAlignment="1">
      <alignment horizontal="center" vertical="center"/>
    </xf>
    <xf numFmtId="0" fontId="12" fillId="6" borderId="22" xfId="0" applyFont="1" applyFill="1" applyBorder="1" applyAlignment="1">
      <alignment horizontal="center" vertical="center"/>
    </xf>
    <xf numFmtId="0" fontId="5" fillId="10" borderId="23"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22" fillId="8" borderId="5" xfId="0" applyFont="1" applyFill="1" applyBorder="1" applyAlignment="1">
      <alignment horizontal="center" vertical="center"/>
    </xf>
    <xf numFmtId="0" fontId="22" fillId="8" borderId="17" xfId="0" applyFont="1" applyFill="1" applyBorder="1" applyAlignment="1">
      <alignment horizontal="center" vertical="center"/>
    </xf>
    <xf numFmtId="0" fontId="22" fillId="8" borderId="6" xfId="0" applyFont="1" applyFill="1" applyBorder="1" applyAlignment="1">
      <alignment horizontal="center" vertical="center"/>
    </xf>
    <xf numFmtId="0" fontId="21" fillId="0" borderId="3" xfId="0" applyFont="1" applyBorder="1" applyAlignment="1">
      <alignment horizontal="center" vertical="center"/>
    </xf>
    <xf numFmtId="0" fontId="21" fillId="0" borderId="23" xfId="0" applyFont="1" applyBorder="1" applyAlignment="1">
      <alignment horizontal="center" vertical="center"/>
    </xf>
    <xf numFmtId="0" fontId="21" fillId="0" borderId="4"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7" fillId="2" borderId="1" xfId="0" applyFont="1" applyFill="1" applyBorder="1" applyAlignment="1">
      <alignment horizontal="center" vertical="center" wrapText="1"/>
    </xf>
    <xf numFmtId="0" fontId="5" fillId="6" borderId="3" xfId="0" applyFont="1" applyFill="1" applyBorder="1" applyAlignment="1">
      <alignment horizontal="center" vertical="center"/>
    </xf>
    <xf numFmtId="0" fontId="5" fillId="6" borderId="23" xfId="0" applyFont="1" applyFill="1" applyBorder="1" applyAlignment="1">
      <alignment horizontal="center" vertical="center"/>
    </xf>
    <xf numFmtId="0" fontId="5" fillId="6" borderId="4" xfId="0" applyFont="1" applyFill="1" applyBorder="1" applyAlignment="1">
      <alignment horizontal="center" vertical="center"/>
    </xf>
    <xf numFmtId="4" fontId="3" fillId="8" borderId="9" xfId="1" applyNumberFormat="1" applyFont="1" applyFill="1" applyBorder="1" applyAlignment="1" applyProtection="1">
      <alignment horizontal="center"/>
    </xf>
    <xf numFmtId="0" fontId="2" fillId="0" borderId="30" xfId="0" applyFont="1" applyBorder="1" applyAlignment="1">
      <alignment horizontal="right" vertical="center" wrapText="1"/>
    </xf>
    <xf numFmtId="0" fontId="2" fillId="0" borderId="29" xfId="0" applyFont="1" applyBorder="1" applyAlignment="1">
      <alignment horizontal="right" vertical="center" wrapText="1"/>
    </xf>
    <xf numFmtId="0" fontId="23" fillId="0" borderId="2" xfId="0" applyFont="1" applyBorder="1" applyAlignment="1">
      <alignment horizontal="center" vertical="center" wrapText="1"/>
    </xf>
    <xf numFmtId="0" fontId="23" fillId="0" borderId="1" xfId="0" applyFont="1" applyBorder="1" applyAlignment="1">
      <alignment horizontal="center" vertical="center" wrapText="1"/>
    </xf>
    <xf numFmtId="0" fontId="0" fillId="8" borderId="0" xfId="0" applyFill="1" applyAlignment="1">
      <alignment horizontal="center"/>
    </xf>
    <xf numFmtId="0" fontId="24" fillId="0" borderId="1" xfId="3" applyFont="1" applyBorder="1" applyAlignment="1">
      <alignment horizontal="center" vertical="center" wrapText="1"/>
    </xf>
    <xf numFmtId="0" fontId="3" fillId="0" borderId="1" xfId="4" applyBorder="1" applyAlignment="1">
      <alignment horizontal="center" vertical="center" wrapText="1"/>
    </xf>
    <xf numFmtId="0" fontId="25" fillId="0" borderId="1" xfId="0" applyFont="1" applyBorder="1" applyAlignment="1">
      <alignment horizontal="center" vertical="center" wrapText="1"/>
    </xf>
    <xf numFmtId="0" fontId="12" fillId="2" borderId="25" xfId="4" applyFont="1" applyFill="1" applyBorder="1" applyAlignment="1">
      <alignment horizontal="center" vertical="center" wrapText="1"/>
    </xf>
    <xf numFmtId="0" fontId="12" fillId="2" borderId="0" xfId="4" applyFont="1" applyFill="1" applyAlignment="1">
      <alignment horizontal="center" vertical="center" wrapText="1"/>
    </xf>
    <xf numFmtId="0" fontId="12" fillId="0" borderId="0" xfId="4" applyFont="1" applyAlignment="1">
      <alignment horizontal="center" vertical="center" wrapText="1"/>
    </xf>
    <xf numFmtId="0" fontId="25" fillId="11" borderId="1" xfId="4" applyFont="1" applyFill="1" applyBorder="1" applyAlignment="1" applyProtection="1">
      <alignment horizontal="center" vertical="center" wrapText="1"/>
      <protection locked="0"/>
    </xf>
    <xf numFmtId="0" fontId="10" fillId="12" borderId="1" xfId="0" applyFont="1" applyFill="1" applyBorder="1" applyAlignment="1">
      <alignment horizontal="center" vertical="center" wrapText="1"/>
    </xf>
    <xf numFmtId="14" fontId="10" fillId="12" borderId="1" xfId="0" applyNumberFormat="1"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horizontal="center"/>
    </xf>
    <xf numFmtId="0" fontId="3" fillId="0" borderId="24" xfId="4" applyBorder="1" applyAlignment="1">
      <alignment horizontal="center" vertical="center" wrapText="1"/>
    </xf>
    <xf numFmtId="0" fontId="3" fillId="0" borderId="9" xfId="4" applyBorder="1" applyAlignment="1">
      <alignment horizontal="center" vertical="center" wrapText="1"/>
    </xf>
    <xf numFmtId="0" fontId="3" fillId="0" borderId="2" xfId="4" applyBorder="1" applyAlignment="1">
      <alignment horizontal="center" vertical="center" wrapText="1"/>
    </xf>
  </cellXfs>
  <cellStyles count="5">
    <cellStyle name="Currency" xfId="1" builtinId="4"/>
    <cellStyle name="Normal" xfId="0" builtinId="0"/>
    <cellStyle name="Normal 2" xfId="2" xr:uid="{00000000-0005-0000-0000-000002000000}"/>
    <cellStyle name="Normal 2 2" xfId="4" xr:uid="{8F9A6779-96C9-46EE-9179-FE1335F8161F}"/>
    <cellStyle name="Normal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9"/>
  <sheetViews>
    <sheetView tabSelected="1" zoomScale="70" zoomScaleNormal="70" workbookViewId="0">
      <selection activeCell="A27" sqref="A27"/>
    </sheetView>
  </sheetViews>
  <sheetFormatPr defaultRowHeight="12.75" x14ac:dyDescent="0.2"/>
  <cols>
    <col min="1" max="7" width="35.7109375" customWidth="1"/>
  </cols>
  <sheetData>
    <row r="1" spans="1:8" ht="30.75" thickBot="1" x14ac:dyDescent="0.45">
      <c r="A1" s="26" t="s">
        <v>101</v>
      </c>
      <c r="B1" s="91" t="s">
        <v>56</v>
      </c>
      <c r="C1" s="91"/>
      <c r="D1" s="91"/>
      <c r="E1" s="91"/>
      <c r="F1" s="91"/>
      <c r="G1" s="27">
        <v>44936</v>
      </c>
      <c r="H1" s="29" t="s">
        <v>39</v>
      </c>
    </row>
    <row r="2" spans="1:8" ht="30.75" thickBot="1" x14ac:dyDescent="0.45">
      <c r="A2" s="92" t="s">
        <v>59</v>
      </c>
      <c r="B2" s="93"/>
      <c r="C2" s="93"/>
      <c r="D2" s="94" t="s">
        <v>60</v>
      </c>
      <c r="E2" s="95"/>
      <c r="F2" s="95"/>
      <c r="G2" s="96"/>
      <c r="H2" s="29" t="s">
        <v>39</v>
      </c>
    </row>
    <row r="3" spans="1:8" ht="30" x14ac:dyDescent="0.4">
      <c r="A3" s="97"/>
      <c r="B3" s="98"/>
      <c r="C3" s="98"/>
      <c r="D3" s="98"/>
      <c r="E3" s="98"/>
      <c r="F3" s="98"/>
      <c r="G3" s="99"/>
      <c r="H3" s="29" t="s">
        <v>39</v>
      </c>
    </row>
    <row r="4" spans="1:8" ht="30" x14ac:dyDescent="0.4">
      <c r="A4" s="88" t="s">
        <v>57</v>
      </c>
      <c r="B4" s="89"/>
      <c r="C4" s="90"/>
      <c r="D4" s="84"/>
      <c r="E4" s="84"/>
      <c r="F4" s="84"/>
      <c r="G4" s="85"/>
      <c r="H4" s="29" t="s">
        <v>39</v>
      </c>
    </row>
    <row r="5" spans="1:8" ht="30" x14ac:dyDescent="0.4">
      <c r="A5" s="88" t="s">
        <v>58</v>
      </c>
      <c r="B5" s="89"/>
      <c r="C5" s="90"/>
      <c r="D5" s="84"/>
      <c r="E5" s="84"/>
      <c r="F5" s="84"/>
      <c r="G5" s="85"/>
      <c r="H5" s="29" t="s">
        <v>39</v>
      </c>
    </row>
    <row r="6" spans="1:8" ht="30" x14ac:dyDescent="0.4">
      <c r="A6" s="103" t="s">
        <v>46</v>
      </c>
      <c r="B6" s="104"/>
      <c r="C6" s="105"/>
      <c r="D6" s="84"/>
      <c r="E6" s="84"/>
      <c r="F6" s="84"/>
      <c r="G6" s="85"/>
      <c r="H6" s="29" t="s">
        <v>39</v>
      </c>
    </row>
    <row r="7" spans="1:8" ht="30" x14ac:dyDescent="0.4">
      <c r="A7" s="103" t="s">
        <v>47</v>
      </c>
      <c r="B7" s="104"/>
      <c r="C7" s="105"/>
      <c r="D7" s="84"/>
      <c r="E7" s="84"/>
      <c r="F7" s="84"/>
      <c r="G7" s="85"/>
      <c r="H7" s="29" t="s">
        <v>39</v>
      </c>
    </row>
    <row r="8" spans="1:8" ht="30" x14ac:dyDescent="0.4">
      <c r="A8" s="106" t="s">
        <v>38</v>
      </c>
      <c r="B8" s="107"/>
      <c r="C8" s="108"/>
      <c r="D8" s="84"/>
      <c r="E8" s="84"/>
      <c r="F8" s="84"/>
      <c r="G8" s="85"/>
      <c r="H8" s="29" t="s">
        <v>39</v>
      </c>
    </row>
    <row r="9" spans="1:8" ht="21" customHeight="1" thickBot="1" x14ac:dyDescent="0.45">
      <c r="A9" s="100"/>
      <c r="B9" s="101"/>
      <c r="C9" s="101"/>
      <c r="D9" s="101"/>
      <c r="E9" s="101"/>
      <c r="F9" s="101"/>
      <c r="G9" s="102"/>
      <c r="H9" s="29" t="s">
        <v>39</v>
      </c>
    </row>
    <row r="10" spans="1:8" x14ac:dyDescent="0.2">
      <c r="A10" s="20"/>
      <c r="B10" s="20"/>
      <c r="C10" s="20"/>
      <c r="D10" s="20"/>
      <c r="E10" s="20"/>
      <c r="F10" s="20"/>
      <c r="G10" s="20"/>
    </row>
    <row r="11" spans="1:8" x14ac:dyDescent="0.2">
      <c r="A11" s="86" t="s">
        <v>48</v>
      </c>
      <c r="B11" s="86"/>
      <c r="C11" s="86"/>
      <c r="D11" s="86"/>
      <c r="E11" s="86"/>
      <c r="F11" s="86"/>
      <c r="G11" s="86"/>
    </row>
    <row r="12" spans="1:8" x14ac:dyDescent="0.2">
      <c r="A12" s="86"/>
      <c r="B12" s="86"/>
      <c r="C12" s="86"/>
      <c r="D12" s="86"/>
      <c r="E12" s="86"/>
      <c r="F12" s="86"/>
      <c r="G12" s="86"/>
    </row>
    <row r="13" spans="1:8" x14ac:dyDescent="0.2">
      <c r="A13" s="86"/>
      <c r="B13" s="86"/>
      <c r="C13" s="86"/>
      <c r="D13" s="86"/>
      <c r="E13" s="86"/>
      <c r="F13" s="86"/>
      <c r="G13" s="86"/>
    </row>
    <row r="14" spans="1:8" x14ac:dyDescent="0.2">
      <c r="A14" s="87" t="s">
        <v>49</v>
      </c>
      <c r="B14" s="87"/>
      <c r="C14" s="87"/>
      <c r="D14" s="87"/>
      <c r="E14" s="87"/>
      <c r="F14" s="87"/>
      <c r="G14" s="87"/>
    </row>
    <row r="15" spans="1:8" x14ac:dyDescent="0.2">
      <c r="A15" s="87"/>
      <c r="B15" s="87"/>
      <c r="C15" s="87"/>
      <c r="D15" s="87"/>
      <c r="E15" s="87"/>
      <c r="F15" s="87"/>
      <c r="G15" s="87"/>
    </row>
    <row r="16" spans="1:8" x14ac:dyDescent="0.2">
      <c r="A16" s="87"/>
      <c r="B16" s="87"/>
      <c r="C16" s="87"/>
      <c r="D16" s="87"/>
      <c r="E16" s="87"/>
      <c r="F16" s="87"/>
      <c r="G16" s="87"/>
    </row>
    <row r="17" spans="1:7" x14ac:dyDescent="0.2">
      <c r="A17" s="21"/>
      <c r="B17" s="21"/>
      <c r="C17" s="21"/>
      <c r="D17" s="21"/>
      <c r="E17" s="21"/>
      <c r="F17" s="21"/>
      <c r="G17" s="21"/>
    </row>
    <row r="18" spans="1:7" ht="23.25" x14ac:dyDescent="0.35">
      <c r="A18" s="22">
        <v>1</v>
      </c>
      <c r="B18" s="23" t="s">
        <v>50</v>
      </c>
      <c r="C18" s="21"/>
      <c r="D18" s="21"/>
      <c r="E18" s="21"/>
      <c r="F18" s="21"/>
    </row>
    <row r="19" spans="1:7" x14ac:dyDescent="0.2">
      <c r="A19" s="21"/>
      <c r="B19" s="21"/>
      <c r="C19" s="21"/>
      <c r="D19" s="21"/>
      <c r="E19" s="21"/>
      <c r="F19" s="21"/>
    </row>
    <row r="20" spans="1:7" ht="23.25" x14ac:dyDescent="0.35">
      <c r="A20" s="22">
        <v>2</v>
      </c>
      <c r="B20" s="23" t="s">
        <v>51</v>
      </c>
      <c r="C20" s="21"/>
      <c r="D20" s="21"/>
      <c r="E20" s="21"/>
      <c r="F20" s="21"/>
    </row>
    <row r="21" spans="1:7" x14ac:dyDescent="0.2">
      <c r="A21" s="21"/>
      <c r="B21" s="21"/>
      <c r="C21" s="21"/>
      <c r="D21" s="21"/>
      <c r="E21" s="21"/>
      <c r="F21" s="21"/>
    </row>
    <row r="22" spans="1:7" ht="23.25" x14ac:dyDescent="0.35">
      <c r="A22" s="22">
        <v>3</v>
      </c>
      <c r="B22" s="23" t="s">
        <v>52</v>
      </c>
      <c r="C22" s="21"/>
      <c r="D22" s="21"/>
      <c r="E22" s="21"/>
      <c r="F22" s="21"/>
    </row>
    <row r="23" spans="1:7" x14ac:dyDescent="0.2">
      <c r="A23" s="21"/>
      <c r="B23" s="21"/>
      <c r="C23" s="21"/>
      <c r="D23" s="21"/>
      <c r="E23" s="21"/>
      <c r="F23" s="21"/>
    </row>
    <row r="24" spans="1:7" ht="23.25" x14ac:dyDescent="0.35">
      <c r="A24" s="22">
        <v>4</v>
      </c>
      <c r="B24" s="23" t="s">
        <v>53</v>
      </c>
      <c r="C24" s="21"/>
      <c r="D24" s="21"/>
      <c r="E24" s="21"/>
      <c r="F24" s="21"/>
    </row>
    <row r="25" spans="1:7" ht="23.25" x14ac:dyDescent="0.35">
      <c r="A25" s="22"/>
      <c r="B25" s="24" t="s">
        <v>54</v>
      </c>
      <c r="C25" s="21"/>
      <c r="D25" s="21"/>
      <c r="E25" s="21"/>
      <c r="F25" s="21"/>
    </row>
    <row r="26" spans="1:7" x14ac:dyDescent="0.2">
      <c r="A26" s="21"/>
      <c r="B26" s="21"/>
      <c r="C26" s="21"/>
      <c r="D26" s="21"/>
      <c r="E26" s="21"/>
      <c r="F26" s="21"/>
    </row>
    <row r="27" spans="1:7" ht="26.25" x14ac:dyDescent="0.4">
      <c r="A27" s="22">
        <v>5</v>
      </c>
      <c r="B27" s="25" t="s">
        <v>55</v>
      </c>
      <c r="C27" s="21"/>
      <c r="D27" s="21"/>
      <c r="E27" s="21"/>
      <c r="F27" s="21"/>
    </row>
    <row r="28" spans="1:7" x14ac:dyDescent="0.2">
      <c r="A28" s="21"/>
      <c r="B28" s="21"/>
      <c r="C28" s="21"/>
      <c r="D28" s="21"/>
      <c r="E28" s="21"/>
      <c r="F28" s="21"/>
    </row>
    <row r="29" spans="1:7" ht="26.25" x14ac:dyDescent="0.4">
      <c r="A29" s="22"/>
      <c r="B29" s="25"/>
      <c r="C29" s="21"/>
      <c r="D29" s="21"/>
      <c r="E29" s="21"/>
      <c r="F29" s="21"/>
    </row>
  </sheetData>
  <sheetProtection algorithmName="SHA-512" hashValue="36+2bl8/nswCztHpOBAkMN3FrO6OsaJCSoy8BbnAkWT0ygfQndI4ud/uIaoqRDQchmokIrBV6vQLDKfj71/ziA==" saltValue="GI697X5fKmlwSgol/3RyXw==" spinCount="100000" sheet="1" objects="1" scenarios="1"/>
  <mergeCells count="17">
    <mergeCell ref="B1:F1"/>
    <mergeCell ref="A2:C2"/>
    <mergeCell ref="D2:G2"/>
    <mergeCell ref="A3:G3"/>
    <mergeCell ref="A4:C4"/>
    <mergeCell ref="D4:G4"/>
    <mergeCell ref="D5:G5"/>
    <mergeCell ref="A11:G13"/>
    <mergeCell ref="A14:G16"/>
    <mergeCell ref="D7:G7"/>
    <mergeCell ref="A5:C5"/>
    <mergeCell ref="A9:G9"/>
    <mergeCell ref="A6:C6"/>
    <mergeCell ref="D6:G6"/>
    <mergeCell ref="A7:C7"/>
    <mergeCell ref="A8:C8"/>
    <mergeCell ref="D8:G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101"/>
  <sheetViews>
    <sheetView showGridLines="0" zoomScale="85" zoomScaleNormal="85" zoomScaleSheetLayoutView="75" workbookViewId="0">
      <pane xSplit="5" ySplit="11" topLeftCell="F57" activePane="bottomRight" state="frozen"/>
      <selection pane="topRight" activeCell="F1" sqref="F1"/>
      <selection pane="bottomLeft" activeCell="A12" sqref="A12"/>
      <selection pane="bottomRight" activeCell="J12" sqref="J12"/>
    </sheetView>
  </sheetViews>
  <sheetFormatPr defaultRowHeight="12.75" x14ac:dyDescent="0.2"/>
  <cols>
    <col min="1" max="1" width="21" customWidth="1"/>
    <col min="2" max="2" width="29.85546875" customWidth="1"/>
    <col min="3" max="3" width="36.140625" customWidth="1"/>
    <col min="4" max="4" width="15.7109375" customWidth="1"/>
    <col min="5" max="5" width="5.7109375" customWidth="1"/>
    <col min="6" max="6" width="30.7109375" style="73" customWidth="1"/>
    <col min="7" max="7" width="5.7109375" customWidth="1"/>
    <col min="8" max="8" width="30.7109375" customWidth="1"/>
    <col min="9" max="9" width="5.7109375" customWidth="1"/>
    <col min="10" max="10" width="30.7109375" style="71" customWidth="1"/>
    <col min="11" max="11" width="31.85546875" style="70" customWidth="1"/>
    <col min="12" max="12" width="5.7109375" customWidth="1"/>
    <col min="13" max="13" width="20.140625" style="16" customWidth="1"/>
    <col min="14" max="14" width="22.28515625" style="16" customWidth="1"/>
  </cols>
  <sheetData>
    <row r="1" spans="1:14" s="28" customFormat="1" ht="30.75" thickBot="1" x14ac:dyDescent="0.45">
      <c r="A1" s="32" t="str">
        <f>+'VENDOR INFO'!A1</f>
        <v>140-24</v>
      </c>
      <c r="B1" s="148" t="str">
        <f>+'VENDOR INFO'!B1</f>
        <v>Precast Concrete Catch Basins, Precast Concrete Risers and Catch Basin Grates</v>
      </c>
      <c r="C1" s="148"/>
      <c r="D1" s="148"/>
      <c r="E1" s="148"/>
      <c r="F1" s="148"/>
      <c r="G1" s="148"/>
      <c r="H1" s="148"/>
      <c r="I1" s="148"/>
      <c r="J1" s="149"/>
      <c r="K1" s="54">
        <f>+'VENDOR INFO'!G1</f>
        <v>44936</v>
      </c>
      <c r="L1" s="29" t="s">
        <v>39</v>
      </c>
      <c r="M1" s="31"/>
      <c r="N1" s="31"/>
    </row>
    <row r="2" spans="1:14" ht="21.95" customHeight="1" x14ac:dyDescent="0.2">
      <c r="A2" s="152"/>
      <c r="B2" s="153"/>
      <c r="C2" s="153"/>
      <c r="D2" s="153"/>
      <c r="E2" s="153"/>
      <c r="F2" s="153"/>
      <c r="G2" s="153"/>
      <c r="H2" s="153"/>
      <c r="I2" s="153"/>
      <c r="J2" s="153"/>
      <c r="K2" s="154"/>
    </row>
    <row r="3" spans="1:14" ht="33.75" customHeight="1" x14ac:dyDescent="0.2">
      <c r="A3" s="158" t="s">
        <v>12</v>
      </c>
      <c r="B3" s="159"/>
      <c r="C3" s="155" t="str">
        <f>IF('VENDOR INFO'!D2="Enter Vendor Name Here","Enter Vendor Name on VENDOR INFO tab",'VENDOR INFO'!D2)</f>
        <v>Enter Vendor Name on VENDOR INFO tab</v>
      </c>
      <c r="D3" s="156"/>
      <c r="E3" s="156"/>
      <c r="F3" s="156"/>
      <c r="G3" s="156"/>
      <c r="H3" s="156"/>
      <c r="I3" s="156"/>
      <c r="J3" s="156"/>
      <c r="K3" s="157"/>
    </row>
    <row r="4" spans="1:14" ht="35.1" customHeight="1" x14ac:dyDescent="0.2">
      <c r="A4" s="160" t="s">
        <v>18</v>
      </c>
      <c r="B4" s="160"/>
      <c r="C4" s="160"/>
      <c r="D4" s="160"/>
      <c r="E4" s="160"/>
      <c r="F4" s="160"/>
      <c r="G4" s="160"/>
      <c r="H4" s="160"/>
      <c r="I4" s="160"/>
      <c r="J4" s="160"/>
      <c r="K4" s="160"/>
      <c r="M4" s="135" t="s">
        <v>43</v>
      </c>
      <c r="N4" s="135"/>
    </row>
    <row r="5" spans="1:14" ht="20.100000000000001" customHeight="1" x14ac:dyDescent="0.2">
      <c r="A5" s="161"/>
      <c r="B5" s="162"/>
      <c r="C5" s="162"/>
      <c r="D5" s="162"/>
      <c r="E5" s="162"/>
      <c r="F5" s="162"/>
      <c r="G5" s="162"/>
      <c r="H5" s="162"/>
      <c r="I5" s="162"/>
      <c r="J5" s="162"/>
      <c r="K5" s="163"/>
      <c r="M5" s="135"/>
      <c r="N5" s="135"/>
    </row>
    <row r="6" spans="1:14" ht="20.100000000000001" customHeight="1" x14ac:dyDescent="0.2">
      <c r="A6" s="115" t="s">
        <v>24</v>
      </c>
      <c r="B6" s="115" t="s">
        <v>2</v>
      </c>
      <c r="C6" s="115" t="s">
        <v>3</v>
      </c>
      <c r="D6" s="115" t="s">
        <v>0</v>
      </c>
      <c r="E6" s="57"/>
      <c r="F6" s="137" t="s">
        <v>37</v>
      </c>
      <c r="G6" s="57"/>
      <c r="H6" s="128" t="s">
        <v>95</v>
      </c>
      <c r="I6" s="56"/>
      <c r="J6" s="150" t="s">
        <v>94</v>
      </c>
      <c r="K6" s="151"/>
      <c r="M6" s="58"/>
      <c r="N6" s="58"/>
    </row>
    <row r="7" spans="1:14" ht="20.100000000000001" customHeight="1" x14ac:dyDescent="0.2">
      <c r="A7" s="116"/>
      <c r="B7" s="116"/>
      <c r="C7" s="116"/>
      <c r="D7" s="116"/>
      <c r="E7" s="57"/>
      <c r="F7" s="138"/>
      <c r="G7" s="57"/>
      <c r="H7" s="129"/>
      <c r="I7" s="56"/>
      <c r="J7" s="59" t="s">
        <v>96</v>
      </c>
      <c r="K7" s="64" t="s">
        <v>97</v>
      </c>
      <c r="M7" s="58"/>
      <c r="N7" s="58"/>
    </row>
    <row r="8" spans="1:14" ht="20.100000000000001" customHeight="1" x14ac:dyDescent="0.2">
      <c r="A8" s="74" t="s">
        <v>98</v>
      </c>
      <c r="B8" s="74" t="s">
        <v>99</v>
      </c>
      <c r="C8" s="74" t="s">
        <v>100</v>
      </c>
      <c r="D8" s="74" t="s">
        <v>1</v>
      </c>
      <c r="E8" s="57"/>
      <c r="F8" s="76" t="s">
        <v>13</v>
      </c>
      <c r="G8" s="57"/>
      <c r="H8" s="77">
        <v>100</v>
      </c>
      <c r="I8" s="56"/>
      <c r="J8" s="78">
        <v>5</v>
      </c>
      <c r="K8" s="79">
        <v>0.05</v>
      </c>
      <c r="M8" s="58"/>
      <c r="N8" s="58"/>
    </row>
    <row r="9" spans="1:14" ht="20.100000000000001" customHeight="1" x14ac:dyDescent="0.2">
      <c r="A9" s="55"/>
      <c r="B9" s="56"/>
      <c r="C9" s="56"/>
      <c r="D9" s="56"/>
      <c r="E9" s="57"/>
      <c r="F9" s="56"/>
      <c r="G9" s="57"/>
      <c r="H9" s="56"/>
      <c r="I9" s="56"/>
      <c r="J9" s="61"/>
      <c r="K9" s="65"/>
      <c r="M9" s="58"/>
      <c r="N9" s="58"/>
    </row>
    <row r="10" spans="1:14" ht="20.100000000000001" customHeight="1" x14ac:dyDescent="0.2">
      <c r="A10" s="115" t="s">
        <v>24</v>
      </c>
      <c r="B10" s="115" t="s">
        <v>2</v>
      </c>
      <c r="C10" s="115" t="s">
        <v>3</v>
      </c>
      <c r="D10" s="115" t="s">
        <v>0</v>
      </c>
      <c r="E10" s="134"/>
      <c r="F10" s="137" t="s">
        <v>37</v>
      </c>
      <c r="G10" s="109"/>
      <c r="H10" s="128" t="s">
        <v>95</v>
      </c>
      <c r="I10" s="131"/>
      <c r="J10" s="126" t="s">
        <v>94</v>
      </c>
      <c r="K10" s="127"/>
      <c r="M10" s="17"/>
      <c r="N10" s="17"/>
    </row>
    <row r="11" spans="1:14" ht="18.75" customHeight="1" x14ac:dyDescent="0.2">
      <c r="A11" s="116"/>
      <c r="B11" s="116"/>
      <c r="C11" s="116"/>
      <c r="D11" s="116"/>
      <c r="E11" s="134"/>
      <c r="F11" s="138"/>
      <c r="G11" s="109"/>
      <c r="H11" s="129"/>
      <c r="I11" s="132"/>
      <c r="J11" s="62" t="s">
        <v>96</v>
      </c>
      <c r="K11" s="66" t="s">
        <v>97</v>
      </c>
      <c r="M11" s="6" t="s">
        <v>41</v>
      </c>
      <c r="N11" s="6" t="s">
        <v>42</v>
      </c>
    </row>
    <row r="12" spans="1:14" ht="19.5" customHeight="1" x14ac:dyDescent="0.2">
      <c r="A12" s="2" t="s">
        <v>25</v>
      </c>
      <c r="B12" s="2" t="s">
        <v>19</v>
      </c>
      <c r="C12" s="2" t="s">
        <v>7</v>
      </c>
      <c r="D12" s="2" t="s">
        <v>1</v>
      </c>
      <c r="E12" s="134"/>
      <c r="F12" s="72"/>
      <c r="G12" s="109"/>
      <c r="H12" s="5"/>
      <c r="I12" s="132"/>
      <c r="J12" s="60"/>
      <c r="K12" s="69"/>
      <c r="M12" s="19"/>
      <c r="N12" s="18"/>
    </row>
    <row r="13" spans="1:14" ht="19.5" customHeight="1" x14ac:dyDescent="0.2">
      <c r="A13" s="4" t="s">
        <v>26</v>
      </c>
      <c r="B13" s="2" t="s">
        <v>19</v>
      </c>
      <c r="C13" s="2" t="s">
        <v>7</v>
      </c>
      <c r="D13" s="2" t="s">
        <v>1</v>
      </c>
      <c r="E13" s="134"/>
      <c r="F13" s="72"/>
      <c r="G13" s="109"/>
      <c r="H13" s="5"/>
      <c r="I13" s="132"/>
      <c r="J13" s="60"/>
      <c r="K13" s="69"/>
      <c r="M13" s="19"/>
      <c r="N13" s="18"/>
    </row>
    <row r="14" spans="1:14" ht="19.5" customHeight="1" x14ac:dyDescent="0.2">
      <c r="A14" s="4" t="s">
        <v>27</v>
      </c>
      <c r="B14" s="2" t="s">
        <v>19</v>
      </c>
      <c r="C14" s="2" t="s">
        <v>7</v>
      </c>
      <c r="D14" s="2" t="s">
        <v>1</v>
      </c>
      <c r="E14" s="134"/>
      <c r="F14" s="72"/>
      <c r="G14" s="109"/>
      <c r="H14" s="5"/>
      <c r="I14" s="132"/>
      <c r="J14" s="60"/>
      <c r="K14" s="69"/>
      <c r="M14" s="19"/>
      <c r="N14" s="18"/>
    </row>
    <row r="15" spans="1:14" ht="19.5" customHeight="1" x14ac:dyDescent="0.2">
      <c r="A15" s="4" t="s">
        <v>28</v>
      </c>
      <c r="B15" s="2" t="s">
        <v>19</v>
      </c>
      <c r="C15" s="2" t="s">
        <v>7</v>
      </c>
      <c r="D15" s="2" t="s">
        <v>1</v>
      </c>
      <c r="E15" s="134"/>
      <c r="F15" s="72"/>
      <c r="G15" s="109"/>
      <c r="H15" s="5"/>
      <c r="I15" s="132"/>
      <c r="J15" s="60"/>
      <c r="K15" s="69"/>
      <c r="M15" s="19"/>
      <c r="N15" s="18"/>
    </row>
    <row r="16" spans="1:14" ht="19.5" customHeight="1" x14ac:dyDescent="0.2">
      <c r="A16" s="4" t="s">
        <v>29</v>
      </c>
      <c r="B16" s="2" t="s">
        <v>19</v>
      </c>
      <c r="C16" s="2" t="s">
        <v>7</v>
      </c>
      <c r="D16" s="2" t="s">
        <v>1</v>
      </c>
      <c r="E16" s="134"/>
      <c r="F16" s="72"/>
      <c r="G16" s="109"/>
      <c r="H16" s="5"/>
      <c r="I16" s="133"/>
      <c r="J16" s="60"/>
      <c r="K16" s="69"/>
      <c r="M16" s="19"/>
      <c r="N16" s="18"/>
    </row>
    <row r="17" spans="1:14" ht="20.100000000000001" customHeight="1" x14ac:dyDescent="0.2">
      <c r="A17" s="139"/>
      <c r="B17" s="139"/>
      <c r="C17" s="139"/>
      <c r="D17" s="139"/>
      <c r="E17" s="140"/>
      <c r="F17" s="139"/>
      <c r="G17" s="140"/>
      <c r="H17" s="139"/>
      <c r="I17" s="140"/>
      <c r="J17" s="139"/>
      <c r="K17" s="139"/>
      <c r="M17" s="19"/>
      <c r="N17" s="18"/>
    </row>
    <row r="18" spans="1:14" ht="20.100000000000001" customHeight="1" x14ac:dyDescent="0.2">
      <c r="A18" s="2" t="s">
        <v>25</v>
      </c>
      <c r="B18" s="2" t="s">
        <v>4</v>
      </c>
      <c r="C18" s="2" t="s">
        <v>7</v>
      </c>
      <c r="D18" s="2" t="s">
        <v>1</v>
      </c>
      <c r="E18" s="164"/>
      <c r="F18" s="72"/>
      <c r="G18" s="110"/>
      <c r="H18" s="5"/>
      <c r="I18" s="117"/>
      <c r="J18" s="60"/>
      <c r="K18" s="69"/>
      <c r="M18" s="19"/>
      <c r="N18" s="18"/>
    </row>
    <row r="19" spans="1:14" ht="20.100000000000001" customHeight="1" x14ac:dyDescent="0.2">
      <c r="A19" s="4" t="s">
        <v>26</v>
      </c>
      <c r="B19" s="2" t="s">
        <v>4</v>
      </c>
      <c r="C19" s="2" t="s">
        <v>7</v>
      </c>
      <c r="D19" s="2" t="s">
        <v>1</v>
      </c>
      <c r="E19" s="164"/>
      <c r="F19" s="72"/>
      <c r="G19" s="110"/>
      <c r="H19" s="5"/>
      <c r="I19" s="125"/>
      <c r="J19" s="60"/>
      <c r="K19" s="69"/>
      <c r="M19" s="19"/>
      <c r="N19" s="18"/>
    </row>
    <row r="20" spans="1:14" ht="20.100000000000001" customHeight="1" x14ac:dyDescent="0.2">
      <c r="A20" s="4" t="s">
        <v>27</v>
      </c>
      <c r="B20" s="2" t="s">
        <v>4</v>
      </c>
      <c r="C20" s="2" t="s">
        <v>7</v>
      </c>
      <c r="D20" s="2" t="s">
        <v>1</v>
      </c>
      <c r="E20" s="164"/>
      <c r="F20" s="72"/>
      <c r="G20" s="110"/>
      <c r="H20" s="5"/>
      <c r="I20" s="125"/>
      <c r="J20" s="60"/>
      <c r="K20" s="69"/>
      <c r="M20" s="19"/>
      <c r="N20" s="18"/>
    </row>
    <row r="21" spans="1:14" ht="20.100000000000001" customHeight="1" x14ac:dyDescent="0.2">
      <c r="A21" s="4" t="s">
        <v>28</v>
      </c>
      <c r="B21" s="2" t="s">
        <v>4</v>
      </c>
      <c r="C21" s="2" t="s">
        <v>7</v>
      </c>
      <c r="D21" s="2" t="s">
        <v>1</v>
      </c>
      <c r="E21" s="164"/>
      <c r="F21" s="72"/>
      <c r="G21" s="110"/>
      <c r="H21" s="5"/>
      <c r="I21" s="125"/>
      <c r="J21" s="60"/>
      <c r="K21" s="69"/>
      <c r="M21" s="19"/>
      <c r="N21" s="18"/>
    </row>
    <row r="22" spans="1:14" ht="20.100000000000001" customHeight="1" x14ac:dyDescent="0.2">
      <c r="A22" s="4" t="s">
        <v>29</v>
      </c>
      <c r="B22" s="2" t="s">
        <v>4</v>
      </c>
      <c r="C22" s="2" t="s">
        <v>7</v>
      </c>
      <c r="D22" s="2" t="s">
        <v>1</v>
      </c>
      <c r="E22" s="164"/>
      <c r="F22" s="72"/>
      <c r="G22" s="110"/>
      <c r="H22" s="5"/>
      <c r="I22" s="118"/>
      <c r="J22" s="60"/>
      <c r="K22" s="69"/>
      <c r="M22" s="19"/>
      <c r="N22" s="18"/>
    </row>
    <row r="23" spans="1:14" ht="20.100000000000001" customHeight="1" x14ac:dyDescent="0.2">
      <c r="A23" s="111"/>
      <c r="B23" s="112"/>
      <c r="C23" s="112"/>
      <c r="D23" s="112"/>
      <c r="E23" s="113"/>
      <c r="F23" s="112"/>
      <c r="G23" s="113"/>
      <c r="H23" s="112"/>
      <c r="I23" s="113"/>
      <c r="J23" s="112"/>
      <c r="K23" s="114"/>
      <c r="M23" s="19"/>
      <c r="N23" s="18"/>
    </row>
    <row r="24" spans="1:14" ht="20.100000000000001" customHeight="1" x14ac:dyDescent="0.2">
      <c r="A24" s="2" t="s">
        <v>25</v>
      </c>
      <c r="B24" s="2" t="s">
        <v>5</v>
      </c>
      <c r="C24" s="2" t="s">
        <v>7</v>
      </c>
      <c r="D24" s="2" t="s">
        <v>1</v>
      </c>
      <c r="E24" s="164"/>
      <c r="F24" s="72"/>
      <c r="G24" s="110"/>
      <c r="H24" s="5"/>
      <c r="I24" s="117"/>
      <c r="J24" s="60"/>
      <c r="K24" s="69"/>
      <c r="M24" s="19"/>
      <c r="N24" s="18"/>
    </row>
    <row r="25" spans="1:14" ht="20.100000000000001" customHeight="1" x14ac:dyDescent="0.2">
      <c r="A25" s="4" t="s">
        <v>26</v>
      </c>
      <c r="B25" s="2" t="s">
        <v>5</v>
      </c>
      <c r="C25" s="2" t="s">
        <v>7</v>
      </c>
      <c r="D25" s="2" t="s">
        <v>1</v>
      </c>
      <c r="E25" s="164"/>
      <c r="F25" s="72"/>
      <c r="G25" s="110"/>
      <c r="H25" s="5"/>
      <c r="I25" s="125"/>
      <c r="J25" s="60"/>
      <c r="K25" s="69"/>
      <c r="M25" s="19"/>
      <c r="N25" s="18"/>
    </row>
    <row r="26" spans="1:14" ht="20.100000000000001" customHeight="1" x14ac:dyDescent="0.2">
      <c r="A26" s="4" t="s">
        <v>27</v>
      </c>
      <c r="B26" s="2" t="s">
        <v>5</v>
      </c>
      <c r="C26" s="2" t="s">
        <v>7</v>
      </c>
      <c r="D26" s="2" t="s">
        <v>1</v>
      </c>
      <c r="E26" s="164"/>
      <c r="F26" s="72"/>
      <c r="G26" s="110"/>
      <c r="H26" s="5"/>
      <c r="I26" s="125"/>
      <c r="J26" s="60"/>
      <c r="K26" s="69"/>
      <c r="M26" s="19"/>
      <c r="N26" s="18"/>
    </row>
    <row r="27" spans="1:14" ht="20.100000000000001" customHeight="1" x14ac:dyDescent="0.2">
      <c r="A27" s="4" t="s">
        <v>28</v>
      </c>
      <c r="B27" s="2" t="s">
        <v>5</v>
      </c>
      <c r="C27" s="2" t="s">
        <v>7</v>
      </c>
      <c r="D27" s="2" t="s">
        <v>1</v>
      </c>
      <c r="E27" s="164"/>
      <c r="F27" s="72"/>
      <c r="G27" s="110"/>
      <c r="H27" s="5"/>
      <c r="I27" s="125"/>
      <c r="J27" s="60"/>
      <c r="K27" s="69"/>
      <c r="M27" s="19"/>
      <c r="N27" s="18"/>
    </row>
    <row r="28" spans="1:14" ht="20.100000000000001" customHeight="1" x14ac:dyDescent="0.2">
      <c r="A28" s="4" t="s">
        <v>29</v>
      </c>
      <c r="B28" s="2" t="s">
        <v>5</v>
      </c>
      <c r="C28" s="2" t="s">
        <v>7</v>
      </c>
      <c r="D28" s="2" t="s">
        <v>1</v>
      </c>
      <c r="E28" s="164"/>
      <c r="F28" s="72"/>
      <c r="G28" s="110"/>
      <c r="H28" s="5"/>
      <c r="I28" s="118"/>
      <c r="J28" s="60"/>
      <c r="K28" s="69"/>
      <c r="M28" s="19"/>
      <c r="N28" s="18"/>
    </row>
    <row r="29" spans="1:14" ht="20.100000000000001" customHeight="1" x14ac:dyDescent="0.2">
      <c r="A29" s="111"/>
      <c r="B29" s="112"/>
      <c r="C29" s="112"/>
      <c r="D29" s="112"/>
      <c r="E29" s="113"/>
      <c r="F29" s="112"/>
      <c r="G29" s="113"/>
      <c r="H29" s="112"/>
      <c r="I29" s="113"/>
      <c r="J29" s="112"/>
      <c r="K29" s="114"/>
    </row>
    <row r="30" spans="1:14" ht="20.100000000000001" customHeight="1" x14ac:dyDescent="0.2">
      <c r="A30" s="4" t="s">
        <v>27</v>
      </c>
      <c r="B30" s="2" t="s">
        <v>6</v>
      </c>
      <c r="C30" s="2" t="s">
        <v>7</v>
      </c>
      <c r="D30" s="2" t="s">
        <v>1</v>
      </c>
      <c r="E30" s="164"/>
      <c r="F30" s="72"/>
      <c r="G30" s="110"/>
      <c r="H30" s="5"/>
      <c r="I30" s="117"/>
      <c r="J30" s="60"/>
      <c r="K30" s="69"/>
    </row>
    <row r="31" spans="1:14" ht="20.100000000000001" customHeight="1" x14ac:dyDescent="0.2">
      <c r="A31" s="4" t="s">
        <v>28</v>
      </c>
      <c r="B31" s="2" t="s">
        <v>6</v>
      </c>
      <c r="C31" s="2" t="s">
        <v>7</v>
      </c>
      <c r="D31" s="2" t="s">
        <v>1</v>
      </c>
      <c r="E31" s="164"/>
      <c r="F31" s="72"/>
      <c r="G31" s="110"/>
      <c r="H31" s="5"/>
      <c r="I31" s="125"/>
      <c r="J31" s="60"/>
      <c r="K31" s="69"/>
    </row>
    <row r="32" spans="1:14" ht="20.100000000000001" customHeight="1" x14ac:dyDescent="0.2">
      <c r="A32" s="4" t="s">
        <v>29</v>
      </c>
      <c r="B32" s="2" t="s">
        <v>6</v>
      </c>
      <c r="C32" s="2" t="s">
        <v>7</v>
      </c>
      <c r="D32" s="2" t="s">
        <v>1</v>
      </c>
      <c r="E32" s="164"/>
      <c r="F32" s="72"/>
      <c r="G32" s="110"/>
      <c r="H32" s="5"/>
      <c r="I32" s="118"/>
      <c r="J32" s="60"/>
      <c r="K32" s="69"/>
    </row>
    <row r="33" spans="1:11" ht="20.100000000000001" customHeight="1" x14ac:dyDescent="0.2">
      <c r="A33" s="111"/>
      <c r="B33" s="112"/>
      <c r="C33" s="112"/>
      <c r="D33" s="112"/>
      <c r="E33" s="113"/>
      <c r="F33" s="112"/>
      <c r="G33" s="113"/>
      <c r="H33" s="112"/>
      <c r="I33" s="113"/>
      <c r="J33" s="112"/>
      <c r="K33" s="114"/>
    </row>
    <row r="34" spans="1:11" ht="20.100000000000001" customHeight="1" x14ac:dyDescent="0.2">
      <c r="A34" s="4" t="s">
        <v>28</v>
      </c>
      <c r="B34" s="2" t="s">
        <v>30</v>
      </c>
      <c r="C34" s="2" t="s">
        <v>7</v>
      </c>
      <c r="D34" s="2" t="s">
        <v>1</v>
      </c>
      <c r="E34" s="164"/>
      <c r="F34" s="72"/>
      <c r="G34" s="110"/>
      <c r="H34" s="5"/>
      <c r="I34" s="117"/>
      <c r="J34" s="60"/>
      <c r="K34" s="69"/>
    </row>
    <row r="35" spans="1:11" ht="20.100000000000001" customHeight="1" x14ac:dyDescent="0.2">
      <c r="A35" s="4" t="s">
        <v>29</v>
      </c>
      <c r="B35" s="2" t="s">
        <v>30</v>
      </c>
      <c r="C35" s="2" t="s">
        <v>7</v>
      </c>
      <c r="D35" s="2" t="s">
        <v>1</v>
      </c>
      <c r="E35" s="164"/>
      <c r="F35" s="72"/>
      <c r="G35" s="110"/>
      <c r="H35" s="5"/>
      <c r="I35" s="118"/>
      <c r="J35" s="60"/>
      <c r="K35" s="69"/>
    </row>
    <row r="36" spans="1:11" ht="20.100000000000001" customHeight="1" x14ac:dyDescent="0.2">
      <c r="A36" s="111"/>
      <c r="B36" s="112"/>
      <c r="C36" s="112"/>
      <c r="D36" s="112"/>
      <c r="E36" s="113"/>
      <c r="F36" s="112"/>
      <c r="G36" s="113"/>
      <c r="H36" s="112"/>
      <c r="I36" s="113"/>
      <c r="J36" s="112"/>
      <c r="K36" s="114"/>
    </row>
    <row r="37" spans="1:11" ht="20.100000000000001" customHeight="1" x14ac:dyDescent="0.2">
      <c r="A37" s="4" t="s">
        <v>29</v>
      </c>
      <c r="B37" s="2" t="s">
        <v>31</v>
      </c>
      <c r="C37" s="2" t="s">
        <v>7</v>
      </c>
      <c r="D37" s="2" t="s">
        <v>1</v>
      </c>
      <c r="E37" s="80"/>
      <c r="F37" s="72"/>
      <c r="G37" s="30"/>
      <c r="H37" s="5"/>
      <c r="I37" s="30"/>
      <c r="J37" s="60"/>
      <c r="K37" s="69"/>
    </row>
    <row r="38" spans="1:11" ht="20.100000000000001" customHeight="1" x14ac:dyDescent="0.2">
      <c r="A38" s="111"/>
      <c r="B38" s="112"/>
      <c r="C38" s="112"/>
      <c r="D38" s="112"/>
      <c r="E38" s="113"/>
      <c r="F38" s="112"/>
      <c r="G38" s="113"/>
      <c r="H38" s="112"/>
      <c r="I38" s="113"/>
      <c r="J38" s="112"/>
      <c r="K38" s="114"/>
    </row>
    <row r="39" spans="1:11" ht="20.100000000000001" customHeight="1" x14ac:dyDescent="0.2">
      <c r="A39" s="4" t="s">
        <v>26</v>
      </c>
      <c r="B39" s="8" t="s">
        <v>23</v>
      </c>
      <c r="C39" s="2" t="s">
        <v>7</v>
      </c>
      <c r="D39" s="2" t="s">
        <v>1</v>
      </c>
      <c r="E39" s="164"/>
      <c r="F39" s="72"/>
      <c r="G39" s="110"/>
      <c r="H39" s="5"/>
      <c r="I39" s="117"/>
      <c r="J39" s="60"/>
      <c r="K39" s="69"/>
    </row>
    <row r="40" spans="1:11" ht="20.100000000000001" customHeight="1" x14ac:dyDescent="0.2">
      <c r="A40" s="4" t="s">
        <v>27</v>
      </c>
      <c r="B40" s="8" t="s">
        <v>23</v>
      </c>
      <c r="C40" s="2" t="s">
        <v>7</v>
      </c>
      <c r="D40" s="2" t="s">
        <v>1</v>
      </c>
      <c r="E40" s="164"/>
      <c r="F40" s="72"/>
      <c r="G40" s="110"/>
      <c r="H40" s="5"/>
      <c r="I40" s="125"/>
      <c r="J40" s="60"/>
      <c r="K40" s="69"/>
    </row>
    <row r="41" spans="1:11" ht="20.100000000000001" customHeight="1" x14ac:dyDescent="0.2">
      <c r="A41" s="4" t="s">
        <v>28</v>
      </c>
      <c r="B41" s="8" t="s">
        <v>23</v>
      </c>
      <c r="C41" s="2" t="s">
        <v>7</v>
      </c>
      <c r="D41" s="2" t="s">
        <v>1</v>
      </c>
      <c r="E41" s="164"/>
      <c r="F41" s="72"/>
      <c r="G41" s="110"/>
      <c r="H41" s="5"/>
      <c r="I41" s="125"/>
      <c r="J41" s="60"/>
      <c r="K41" s="69"/>
    </row>
    <row r="42" spans="1:11" ht="20.100000000000001" customHeight="1" x14ac:dyDescent="0.2">
      <c r="A42" s="4" t="s">
        <v>29</v>
      </c>
      <c r="B42" s="8" t="s">
        <v>23</v>
      </c>
      <c r="C42" s="2" t="s">
        <v>7</v>
      </c>
      <c r="D42" s="2" t="s">
        <v>1</v>
      </c>
      <c r="E42" s="164"/>
      <c r="F42" s="72"/>
      <c r="G42" s="110"/>
      <c r="H42" s="5"/>
      <c r="I42" s="118"/>
      <c r="J42" s="60"/>
      <c r="K42" s="69"/>
    </row>
    <row r="43" spans="1:11" ht="20.100000000000001" customHeight="1" x14ac:dyDescent="0.2">
      <c r="A43" s="111"/>
      <c r="B43" s="112"/>
      <c r="C43" s="112"/>
      <c r="D43" s="112"/>
      <c r="E43" s="113"/>
      <c r="F43" s="112"/>
      <c r="G43" s="113"/>
      <c r="H43" s="112"/>
      <c r="I43" s="113"/>
      <c r="J43" s="112"/>
      <c r="K43" s="114"/>
    </row>
    <row r="44" spans="1:11" ht="20.100000000000001" customHeight="1" x14ac:dyDescent="0.2">
      <c r="A44" s="4" t="s">
        <v>26</v>
      </c>
      <c r="B44" s="8" t="s">
        <v>40</v>
      </c>
      <c r="C44" s="2" t="s">
        <v>7</v>
      </c>
      <c r="D44" s="2" t="s">
        <v>1</v>
      </c>
      <c r="E44" s="164"/>
      <c r="F44" s="72"/>
      <c r="G44" s="110"/>
      <c r="H44" s="5"/>
      <c r="I44" s="117"/>
      <c r="J44" s="60"/>
      <c r="K44" s="69"/>
    </row>
    <row r="45" spans="1:11" ht="20.100000000000001" customHeight="1" x14ac:dyDescent="0.2">
      <c r="A45" s="4" t="s">
        <v>27</v>
      </c>
      <c r="B45" s="8" t="s">
        <v>40</v>
      </c>
      <c r="C45" s="2" t="s">
        <v>7</v>
      </c>
      <c r="D45" s="2" t="s">
        <v>1</v>
      </c>
      <c r="E45" s="164"/>
      <c r="F45" s="72"/>
      <c r="G45" s="110"/>
      <c r="H45" s="5"/>
      <c r="I45" s="125"/>
      <c r="J45" s="60"/>
      <c r="K45" s="69"/>
    </row>
    <row r="46" spans="1:11" ht="20.100000000000001" customHeight="1" x14ac:dyDescent="0.2">
      <c r="A46" s="4" t="s">
        <v>28</v>
      </c>
      <c r="B46" s="8" t="s">
        <v>40</v>
      </c>
      <c r="C46" s="2" t="s">
        <v>7</v>
      </c>
      <c r="D46" s="2" t="s">
        <v>1</v>
      </c>
      <c r="E46" s="164"/>
      <c r="F46" s="72"/>
      <c r="G46" s="110"/>
      <c r="H46" s="5"/>
      <c r="I46" s="125"/>
      <c r="J46" s="60"/>
      <c r="K46" s="69"/>
    </row>
    <row r="47" spans="1:11" ht="20.100000000000001" customHeight="1" x14ac:dyDescent="0.2">
      <c r="A47" s="4" t="s">
        <v>29</v>
      </c>
      <c r="B47" s="8" t="s">
        <v>40</v>
      </c>
      <c r="C47" s="2" t="s">
        <v>7</v>
      </c>
      <c r="D47" s="2" t="s">
        <v>1</v>
      </c>
      <c r="E47" s="164"/>
      <c r="F47" s="72"/>
      <c r="G47" s="110"/>
      <c r="H47" s="5"/>
      <c r="I47" s="118"/>
      <c r="J47" s="60"/>
      <c r="K47" s="69"/>
    </row>
    <row r="48" spans="1:11" ht="20.100000000000001" customHeight="1" x14ac:dyDescent="0.2">
      <c r="A48" s="145"/>
      <c r="B48" s="145"/>
      <c r="C48" s="145"/>
      <c r="D48" s="145"/>
      <c r="E48" s="147"/>
      <c r="F48" s="145"/>
      <c r="G48" s="147"/>
      <c r="H48" s="145"/>
      <c r="I48" s="146"/>
      <c r="J48" s="145"/>
      <c r="K48" s="145"/>
    </row>
    <row r="49" spans="1:11" ht="20.100000000000001" customHeight="1" x14ac:dyDescent="0.2">
      <c r="A49" s="9" t="s">
        <v>32</v>
      </c>
      <c r="B49" s="9" t="s">
        <v>19</v>
      </c>
      <c r="C49" s="9" t="s">
        <v>8</v>
      </c>
      <c r="D49" s="14" t="s">
        <v>1</v>
      </c>
      <c r="E49" s="81"/>
      <c r="F49" s="123"/>
      <c r="G49" s="124"/>
      <c r="H49" s="15"/>
      <c r="I49" s="117"/>
      <c r="J49" s="63"/>
      <c r="K49" s="68"/>
    </row>
    <row r="50" spans="1:11" ht="20.100000000000001" customHeight="1" x14ac:dyDescent="0.2">
      <c r="A50" s="3" t="s">
        <v>33</v>
      </c>
      <c r="B50" s="2" t="s">
        <v>19</v>
      </c>
      <c r="C50" s="2" t="s">
        <v>8</v>
      </c>
      <c r="D50" s="11" t="s">
        <v>1</v>
      </c>
      <c r="E50" s="81"/>
      <c r="F50" s="119"/>
      <c r="G50" s="120"/>
      <c r="H50" s="12"/>
      <c r="I50" s="125"/>
      <c r="J50" s="60"/>
      <c r="K50" s="67"/>
    </row>
    <row r="51" spans="1:11" ht="20.100000000000001" customHeight="1" x14ac:dyDescent="0.2">
      <c r="A51" s="3" t="s">
        <v>34</v>
      </c>
      <c r="B51" s="2" t="s">
        <v>19</v>
      </c>
      <c r="C51" s="2" t="s">
        <v>8</v>
      </c>
      <c r="D51" s="11" t="s">
        <v>1</v>
      </c>
      <c r="E51" s="81"/>
      <c r="F51" s="119"/>
      <c r="G51" s="120"/>
      <c r="H51" s="12"/>
      <c r="I51" s="118"/>
      <c r="J51" s="60"/>
      <c r="K51" s="67"/>
    </row>
    <row r="52" spans="1:11" ht="20.100000000000001" customHeight="1" x14ac:dyDescent="0.2">
      <c r="A52" s="111"/>
      <c r="B52" s="112"/>
      <c r="C52" s="112"/>
      <c r="D52" s="112"/>
      <c r="E52" s="113"/>
      <c r="F52" s="113"/>
      <c r="G52" s="113"/>
      <c r="H52" s="112"/>
      <c r="I52" s="113"/>
      <c r="J52" s="112"/>
      <c r="K52" s="114"/>
    </row>
    <row r="53" spans="1:11" ht="20.100000000000001" customHeight="1" x14ac:dyDescent="0.2">
      <c r="A53" s="2" t="s">
        <v>32</v>
      </c>
      <c r="B53" s="2" t="s">
        <v>4</v>
      </c>
      <c r="C53" s="2" t="s">
        <v>8</v>
      </c>
      <c r="D53" s="2" t="s">
        <v>1</v>
      </c>
      <c r="E53" s="81"/>
      <c r="F53" s="119"/>
      <c r="G53" s="120"/>
      <c r="H53" s="7"/>
      <c r="I53" s="117"/>
      <c r="J53" s="60"/>
      <c r="K53" s="67"/>
    </row>
    <row r="54" spans="1:11" ht="20.100000000000001" customHeight="1" x14ac:dyDescent="0.2">
      <c r="A54" s="3" t="s">
        <v>33</v>
      </c>
      <c r="B54" s="2" t="s">
        <v>4</v>
      </c>
      <c r="C54" s="2" t="s">
        <v>8</v>
      </c>
      <c r="D54" s="2" t="s">
        <v>1</v>
      </c>
      <c r="E54" s="81"/>
      <c r="F54" s="119"/>
      <c r="G54" s="120"/>
      <c r="H54" s="7"/>
      <c r="I54" s="125"/>
      <c r="J54" s="60"/>
      <c r="K54" s="67"/>
    </row>
    <row r="55" spans="1:11" ht="20.100000000000001" customHeight="1" x14ac:dyDescent="0.2">
      <c r="A55" s="3" t="s">
        <v>34</v>
      </c>
      <c r="B55" s="2" t="s">
        <v>4</v>
      </c>
      <c r="C55" s="2" t="s">
        <v>8</v>
      </c>
      <c r="D55" s="2" t="s">
        <v>1</v>
      </c>
      <c r="E55" s="81"/>
      <c r="F55" s="119"/>
      <c r="G55" s="120"/>
      <c r="H55" s="7"/>
      <c r="I55" s="118"/>
      <c r="J55" s="60"/>
      <c r="K55" s="67"/>
    </row>
    <row r="56" spans="1:11" ht="20.100000000000001" customHeight="1" x14ac:dyDescent="0.2">
      <c r="A56" s="111"/>
      <c r="B56" s="112"/>
      <c r="C56" s="112"/>
      <c r="D56" s="112"/>
      <c r="E56" s="113"/>
      <c r="F56" s="113"/>
      <c r="G56" s="113"/>
      <c r="H56" s="112"/>
      <c r="I56" s="113"/>
      <c r="J56" s="112"/>
      <c r="K56" s="114"/>
    </row>
    <row r="57" spans="1:11" ht="20.100000000000001" customHeight="1" x14ac:dyDescent="0.2">
      <c r="A57" s="3" t="s">
        <v>33</v>
      </c>
      <c r="B57" s="2" t="s">
        <v>5</v>
      </c>
      <c r="C57" s="2" t="s">
        <v>8</v>
      </c>
      <c r="D57" s="2" t="s">
        <v>1</v>
      </c>
      <c r="E57" s="81"/>
      <c r="F57" s="119"/>
      <c r="G57" s="120"/>
      <c r="H57" s="7"/>
      <c r="I57" s="117"/>
      <c r="J57" s="60"/>
      <c r="K57" s="67"/>
    </row>
    <row r="58" spans="1:11" ht="20.100000000000001" customHeight="1" x14ac:dyDescent="0.2">
      <c r="A58" s="3" t="s">
        <v>34</v>
      </c>
      <c r="B58" s="2" t="s">
        <v>5</v>
      </c>
      <c r="C58" s="2" t="s">
        <v>8</v>
      </c>
      <c r="D58" s="2" t="s">
        <v>1</v>
      </c>
      <c r="E58" s="81"/>
      <c r="F58" s="119"/>
      <c r="G58" s="120"/>
      <c r="H58" s="7"/>
      <c r="I58" s="118"/>
      <c r="J58" s="60"/>
      <c r="K58" s="67"/>
    </row>
    <row r="59" spans="1:11" ht="20.100000000000001" customHeight="1" x14ac:dyDescent="0.2">
      <c r="A59" s="111"/>
      <c r="B59" s="112"/>
      <c r="C59" s="112"/>
      <c r="D59" s="112"/>
      <c r="E59" s="113"/>
      <c r="F59" s="113"/>
      <c r="G59" s="113"/>
      <c r="H59" s="112"/>
      <c r="I59" s="113"/>
      <c r="J59" s="112"/>
      <c r="K59" s="114"/>
    </row>
    <row r="60" spans="1:11" ht="20.100000000000001" customHeight="1" x14ac:dyDescent="0.2">
      <c r="A60" s="3" t="s">
        <v>33</v>
      </c>
      <c r="B60" s="2" t="s">
        <v>6</v>
      </c>
      <c r="C60" s="2" t="s">
        <v>8</v>
      </c>
      <c r="D60" s="2" t="s">
        <v>1</v>
      </c>
      <c r="E60" s="81"/>
      <c r="F60" s="119"/>
      <c r="G60" s="120"/>
      <c r="H60" s="7"/>
      <c r="I60" s="117"/>
      <c r="J60" s="60"/>
      <c r="K60" s="67"/>
    </row>
    <row r="61" spans="1:11" ht="20.100000000000001" customHeight="1" x14ac:dyDescent="0.2">
      <c r="A61" s="3" t="s">
        <v>34</v>
      </c>
      <c r="B61" s="2" t="s">
        <v>6</v>
      </c>
      <c r="C61" s="2" t="s">
        <v>8</v>
      </c>
      <c r="D61" s="2" t="s">
        <v>1</v>
      </c>
      <c r="E61" s="81"/>
      <c r="F61" s="119"/>
      <c r="G61" s="120"/>
      <c r="H61" s="7"/>
      <c r="I61" s="118"/>
      <c r="J61" s="60"/>
      <c r="K61" s="67"/>
    </row>
    <row r="62" spans="1:11" ht="20.100000000000001" customHeight="1" x14ac:dyDescent="0.2">
      <c r="A62" s="111"/>
      <c r="B62" s="112"/>
      <c r="C62" s="112"/>
      <c r="D62" s="112"/>
      <c r="E62" s="113"/>
      <c r="F62" s="113"/>
      <c r="G62" s="113"/>
      <c r="H62" s="112"/>
      <c r="I62" s="113"/>
      <c r="J62" s="112"/>
      <c r="K62" s="114"/>
    </row>
    <row r="63" spans="1:11" ht="20.100000000000001" customHeight="1" x14ac:dyDescent="0.2">
      <c r="A63" s="3" t="s">
        <v>33</v>
      </c>
      <c r="B63" s="2" t="s">
        <v>30</v>
      </c>
      <c r="C63" s="2" t="s">
        <v>8</v>
      </c>
      <c r="D63" s="2" t="s">
        <v>1</v>
      </c>
      <c r="E63" s="81"/>
      <c r="F63" s="119"/>
      <c r="G63" s="120"/>
      <c r="H63" s="7"/>
      <c r="I63" s="117"/>
      <c r="J63" s="60"/>
      <c r="K63" s="67"/>
    </row>
    <row r="64" spans="1:11" ht="20.100000000000001" customHeight="1" x14ac:dyDescent="0.2">
      <c r="A64" s="3" t="s">
        <v>34</v>
      </c>
      <c r="B64" s="2" t="s">
        <v>30</v>
      </c>
      <c r="C64" s="2" t="s">
        <v>8</v>
      </c>
      <c r="D64" s="2" t="s">
        <v>1</v>
      </c>
      <c r="E64" s="81"/>
      <c r="F64" s="119"/>
      <c r="G64" s="120"/>
      <c r="H64" s="7"/>
      <c r="I64" s="118"/>
      <c r="J64" s="60"/>
      <c r="K64" s="67"/>
    </row>
    <row r="65" spans="1:11" ht="20.100000000000001" customHeight="1" x14ac:dyDescent="0.2">
      <c r="A65" s="111"/>
      <c r="B65" s="112"/>
      <c r="C65" s="112"/>
      <c r="D65" s="112"/>
      <c r="E65" s="113"/>
      <c r="F65" s="113"/>
      <c r="G65" s="113"/>
      <c r="H65" s="112"/>
      <c r="I65" s="113"/>
      <c r="J65" s="112"/>
      <c r="K65" s="114"/>
    </row>
    <row r="66" spans="1:11" ht="20.100000000000001" customHeight="1" x14ac:dyDescent="0.2">
      <c r="A66" s="3" t="s">
        <v>33</v>
      </c>
      <c r="B66" s="2" t="s">
        <v>31</v>
      </c>
      <c r="C66" s="2" t="s">
        <v>8</v>
      </c>
      <c r="D66" s="2" t="s">
        <v>1</v>
      </c>
      <c r="E66" s="81"/>
      <c r="F66" s="119"/>
      <c r="G66" s="120"/>
      <c r="H66" s="7"/>
      <c r="I66" s="117"/>
      <c r="J66" s="60"/>
      <c r="K66" s="67"/>
    </row>
    <row r="67" spans="1:11" ht="20.100000000000001" customHeight="1" x14ac:dyDescent="0.2">
      <c r="A67" s="3" t="s">
        <v>34</v>
      </c>
      <c r="B67" s="2" t="s">
        <v>31</v>
      </c>
      <c r="C67" s="2" t="s">
        <v>8</v>
      </c>
      <c r="D67" s="2" t="s">
        <v>1</v>
      </c>
      <c r="E67" s="81"/>
      <c r="F67" s="119"/>
      <c r="G67" s="120"/>
      <c r="H67" s="7"/>
      <c r="I67" s="118"/>
      <c r="J67" s="60"/>
      <c r="K67" s="67"/>
    </row>
    <row r="68" spans="1:11" ht="20.100000000000001" customHeight="1" x14ac:dyDescent="0.2">
      <c r="A68" s="111"/>
      <c r="B68" s="112"/>
      <c r="C68" s="112"/>
      <c r="D68" s="112"/>
      <c r="E68" s="113"/>
      <c r="F68" s="113"/>
      <c r="G68" s="113"/>
      <c r="H68" s="112"/>
      <c r="I68" s="113"/>
      <c r="J68" s="112"/>
      <c r="K68" s="114"/>
    </row>
    <row r="69" spans="1:11" ht="20.100000000000001" customHeight="1" x14ac:dyDescent="0.2">
      <c r="A69" s="3" t="s">
        <v>33</v>
      </c>
      <c r="B69" s="8" t="s">
        <v>23</v>
      </c>
      <c r="C69" s="2" t="s">
        <v>8</v>
      </c>
      <c r="D69" s="2" t="s">
        <v>1</v>
      </c>
      <c r="E69" s="81"/>
      <c r="F69" s="119"/>
      <c r="G69" s="120"/>
      <c r="H69" s="7"/>
      <c r="I69" s="117"/>
      <c r="J69" s="60"/>
      <c r="K69" s="67"/>
    </row>
    <row r="70" spans="1:11" ht="20.100000000000001" customHeight="1" x14ac:dyDescent="0.2">
      <c r="A70" s="3" t="s">
        <v>34</v>
      </c>
      <c r="B70" s="8" t="s">
        <v>23</v>
      </c>
      <c r="C70" s="2" t="s">
        <v>8</v>
      </c>
      <c r="D70" s="2" t="s">
        <v>1</v>
      </c>
      <c r="E70" s="81"/>
      <c r="F70" s="119"/>
      <c r="G70" s="120"/>
      <c r="H70" s="7"/>
      <c r="I70" s="118"/>
      <c r="J70" s="60"/>
      <c r="K70" s="67"/>
    </row>
    <row r="71" spans="1:11" ht="20.100000000000001" customHeight="1" x14ac:dyDescent="0.2">
      <c r="A71" s="111"/>
      <c r="B71" s="112"/>
      <c r="C71" s="112"/>
      <c r="D71" s="112"/>
      <c r="E71" s="113"/>
      <c r="F71" s="113"/>
      <c r="G71" s="113"/>
      <c r="H71" s="112"/>
      <c r="I71" s="113"/>
      <c r="J71" s="112"/>
      <c r="K71" s="114"/>
    </row>
    <row r="72" spans="1:11" ht="20.100000000000001" customHeight="1" x14ac:dyDescent="0.2">
      <c r="A72" s="3" t="s">
        <v>33</v>
      </c>
      <c r="B72" s="8" t="s">
        <v>40</v>
      </c>
      <c r="C72" s="2" t="s">
        <v>8</v>
      </c>
      <c r="D72" s="2" t="s">
        <v>1</v>
      </c>
      <c r="E72" s="81"/>
      <c r="F72" s="119"/>
      <c r="G72" s="120"/>
      <c r="H72" s="7"/>
      <c r="I72" s="117"/>
      <c r="J72" s="60"/>
      <c r="K72" s="67"/>
    </row>
    <row r="73" spans="1:11" ht="20.100000000000001" customHeight="1" x14ac:dyDescent="0.2">
      <c r="A73" s="3" t="s">
        <v>34</v>
      </c>
      <c r="B73" s="8" t="s">
        <v>40</v>
      </c>
      <c r="C73" s="2" t="s">
        <v>8</v>
      </c>
      <c r="D73" s="2" t="s">
        <v>1</v>
      </c>
      <c r="E73" s="82"/>
      <c r="F73" s="121"/>
      <c r="G73" s="122"/>
      <c r="H73" s="7"/>
      <c r="I73" s="118"/>
      <c r="J73" s="60"/>
      <c r="K73" s="67"/>
    </row>
    <row r="74" spans="1:11" ht="20.100000000000001" customHeight="1" x14ac:dyDescent="0.2">
      <c r="A74" s="145"/>
      <c r="B74" s="145"/>
      <c r="C74" s="145"/>
      <c r="D74" s="145"/>
      <c r="E74" s="145"/>
      <c r="F74" s="145"/>
      <c r="G74" s="145"/>
      <c r="H74" s="145"/>
      <c r="I74" s="146"/>
      <c r="J74" s="145"/>
      <c r="K74" s="145"/>
    </row>
    <row r="75" spans="1:11" ht="20.100000000000001" customHeight="1" x14ac:dyDescent="0.2">
      <c r="A75" s="3" t="s">
        <v>33</v>
      </c>
      <c r="B75" s="2" t="s">
        <v>19</v>
      </c>
      <c r="C75" s="2" t="s">
        <v>9</v>
      </c>
      <c r="D75" s="2" t="s">
        <v>1</v>
      </c>
      <c r="E75" s="83"/>
      <c r="F75" s="123"/>
      <c r="G75" s="124"/>
      <c r="H75" s="5"/>
      <c r="I75" s="130"/>
      <c r="J75" s="60"/>
      <c r="K75" s="67"/>
    </row>
    <row r="76" spans="1:11" ht="20.100000000000001" customHeight="1" x14ac:dyDescent="0.2">
      <c r="A76" s="3" t="s">
        <v>33</v>
      </c>
      <c r="B76" s="2" t="s">
        <v>4</v>
      </c>
      <c r="C76" s="2" t="s">
        <v>9</v>
      </c>
      <c r="D76" s="2" t="s">
        <v>1</v>
      </c>
      <c r="E76" s="81"/>
      <c r="F76" s="119"/>
      <c r="G76" s="120"/>
      <c r="H76" s="5"/>
      <c r="I76" s="130"/>
      <c r="J76" s="60"/>
      <c r="K76" s="67"/>
    </row>
    <row r="77" spans="1:11" ht="20.100000000000001" customHeight="1" x14ac:dyDescent="0.2">
      <c r="A77" s="3" t="s">
        <v>33</v>
      </c>
      <c r="B77" s="2" t="s">
        <v>5</v>
      </c>
      <c r="C77" s="2" t="s">
        <v>9</v>
      </c>
      <c r="D77" s="2" t="s">
        <v>1</v>
      </c>
      <c r="E77" s="81"/>
      <c r="F77" s="119"/>
      <c r="G77" s="120"/>
      <c r="H77" s="5"/>
      <c r="I77" s="130"/>
      <c r="J77" s="60"/>
      <c r="K77" s="67"/>
    </row>
    <row r="78" spans="1:11" ht="20.100000000000001" customHeight="1" x14ac:dyDescent="0.2">
      <c r="A78" s="3" t="s">
        <v>33</v>
      </c>
      <c r="B78" s="2" t="s">
        <v>6</v>
      </c>
      <c r="C78" s="2" t="s">
        <v>9</v>
      </c>
      <c r="D78" s="2" t="s">
        <v>1</v>
      </c>
      <c r="E78" s="81"/>
      <c r="F78" s="119"/>
      <c r="G78" s="120"/>
      <c r="H78" s="5"/>
      <c r="I78" s="130"/>
      <c r="J78" s="60"/>
      <c r="K78" s="67"/>
    </row>
    <row r="79" spans="1:11" ht="20.100000000000001" customHeight="1" x14ac:dyDescent="0.2">
      <c r="A79" s="3" t="s">
        <v>33</v>
      </c>
      <c r="B79" s="2" t="s">
        <v>30</v>
      </c>
      <c r="C79" s="2" t="s">
        <v>9</v>
      </c>
      <c r="D79" s="2" t="s">
        <v>1</v>
      </c>
      <c r="E79" s="81"/>
      <c r="F79" s="119"/>
      <c r="G79" s="120"/>
      <c r="H79" s="5"/>
      <c r="I79" s="130"/>
      <c r="J79" s="60"/>
      <c r="K79" s="67"/>
    </row>
    <row r="80" spans="1:11" ht="20.100000000000001" customHeight="1" x14ac:dyDescent="0.2">
      <c r="A80" s="3" t="s">
        <v>33</v>
      </c>
      <c r="B80" s="2" t="s">
        <v>31</v>
      </c>
      <c r="C80" s="2" t="s">
        <v>9</v>
      </c>
      <c r="D80" s="2" t="s">
        <v>1</v>
      </c>
      <c r="E80" s="81"/>
      <c r="F80" s="119"/>
      <c r="G80" s="120"/>
      <c r="H80" s="5"/>
      <c r="I80" s="130"/>
      <c r="J80" s="60"/>
      <c r="K80" s="67"/>
    </row>
    <row r="81" spans="1:11" ht="20.100000000000001" customHeight="1" x14ac:dyDescent="0.2">
      <c r="A81" s="3" t="s">
        <v>33</v>
      </c>
      <c r="B81" s="8" t="s">
        <v>23</v>
      </c>
      <c r="C81" s="2" t="s">
        <v>9</v>
      </c>
      <c r="D81" s="2" t="s">
        <v>1</v>
      </c>
      <c r="E81" s="81"/>
      <c r="F81" s="119"/>
      <c r="G81" s="120"/>
      <c r="H81" s="5"/>
      <c r="I81" s="130"/>
      <c r="J81" s="60"/>
      <c r="K81" s="67"/>
    </row>
    <row r="82" spans="1:11" ht="20.100000000000001" customHeight="1" x14ac:dyDescent="0.2">
      <c r="A82" s="3" t="s">
        <v>33</v>
      </c>
      <c r="B82" s="8" t="s">
        <v>40</v>
      </c>
      <c r="C82" s="2" t="s">
        <v>9</v>
      </c>
      <c r="D82" s="2" t="s">
        <v>1</v>
      </c>
      <c r="E82" s="82"/>
      <c r="F82" s="121"/>
      <c r="G82" s="122"/>
      <c r="H82" s="5"/>
      <c r="I82" s="130"/>
      <c r="J82" s="60"/>
      <c r="K82" s="67"/>
    </row>
    <row r="83" spans="1:11" ht="20.100000000000001" customHeight="1" x14ac:dyDescent="0.2">
      <c r="A83" s="145"/>
      <c r="B83" s="145"/>
      <c r="C83" s="145"/>
      <c r="D83" s="145"/>
      <c r="E83" s="145"/>
      <c r="F83" s="145"/>
      <c r="G83" s="145"/>
      <c r="H83" s="145"/>
      <c r="I83" s="146"/>
      <c r="J83" s="145"/>
      <c r="K83" s="145"/>
    </row>
    <row r="84" spans="1:11" ht="20.100000000000001" customHeight="1" x14ac:dyDescent="0.2">
      <c r="A84" s="13" t="s">
        <v>35</v>
      </c>
      <c r="B84" s="9" t="s">
        <v>19</v>
      </c>
      <c r="C84" s="9" t="s">
        <v>10</v>
      </c>
      <c r="D84" s="2" t="s">
        <v>1</v>
      </c>
      <c r="E84" s="81"/>
      <c r="F84" s="123"/>
      <c r="G84" s="124"/>
      <c r="H84" s="10"/>
      <c r="I84" s="130"/>
      <c r="J84" s="63"/>
      <c r="K84" s="68"/>
    </row>
    <row r="85" spans="1:11" ht="20.100000000000001" customHeight="1" x14ac:dyDescent="0.2">
      <c r="A85" s="3" t="s">
        <v>35</v>
      </c>
      <c r="B85" s="2" t="s">
        <v>4</v>
      </c>
      <c r="C85" s="2" t="s">
        <v>10</v>
      </c>
      <c r="D85" s="2" t="s">
        <v>1</v>
      </c>
      <c r="E85" s="81"/>
      <c r="F85" s="119"/>
      <c r="G85" s="120"/>
      <c r="H85" s="5"/>
      <c r="I85" s="130"/>
      <c r="J85" s="60"/>
      <c r="K85" s="67"/>
    </row>
    <row r="86" spans="1:11" ht="20.100000000000001" customHeight="1" x14ac:dyDescent="0.2">
      <c r="A86" s="3" t="s">
        <v>35</v>
      </c>
      <c r="B86" s="2" t="s">
        <v>5</v>
      </c>
      <c r="C86" s="2" t="s">
        <v>10</v>
      </c>
      <c r="D86" s="2" t="s">
        <v>1</v>
      </c>
      <c r="E86" s="81"/>
      <c r="F86" s="119"/>
      <c r="G86" s="120"/>
      <c r="H86" s="5"/>
      <c r="I86" s="130"/>
      <c r="J86" s="60"/>
      <c r="K86" s="67"/>
    </row>
    <row r="87" spans="1:11" ht="20.100000000000001" customHeight="1" x14ac:dyDescent="0.2">
      <c r="A87" s="3" t="s">
        <v>35</v>
      </c>
      <c r="B87" s="2" t="s">
        <v>6</v>
      </c>
      <c r="C87" s="2" t="s">
        <v>10</v>
      </c>
      <c r="D87" s="2" t="s">
        <v>1</v>
      </c>
      <c r="E87" s="81"/>
      <c r="F87" s="119"/>
      <c r="G87" s="120"/>
      <c r="H87" s="5"/>
      <c r="I87" s="130"/>
      <c r="J87" s="60"/>
      <c r="K87" s="67"/>
    </row>
    <row r="88" spans="1:11" ht="20.100000000000001" customHeight="1" x14ac:dyDescent="0.2">
      <c r="A88" s="3" t="s">
        <v>35</v>
      </c>
      <c r="B88" s="2" t="s">
        <v>30</v>
      </c>
      <c r="C88" s="2" t="s">
        <v>10</v>
      </c>
      <c r="D88" s="2" t="s">
        <v>1</v>
      </c>
      <c r="E88" s="81"/>
      <c r="F88" s="119"/>
      <c r="G88" s="120"/>
      <c r="H88" s="5"/>
      <c r="I88" s="130"/>
      <c r="J88" s="60"/>
      <c r="K88" s="67"/>
    </row>
    <row r="89" spans="1:11" ht="20.100000000000001" customHeight="1" x14ac:dyDescent="0.2">
      <c r="A89" s="3" t="s">
        <v>35</v>
      </c>
      <c r="B89" s="2" t="s">
        <v>31</v>
      </c>
      <c r="C89" s="2" t="s">
        <v>10</v>
      </c>
      <c r="D89" s="2" t="s">
        <v>1</v>
      </c>
      <c r="E89" s="81"/>
      <c r="F89" s="119"/>
      <c r="G89" s="120"/>
      <c r="H89" s="5"/>
      <c r="I89" s="130"/>
      <c r="J89" s="60"/>
      <c r="K89" s="67"/>
    </row>
    <row r="90" spans="1:11" ht="20.100000000000001" customHeight="1" x14ac:dyDescent="0.2">
      <c r="A90" s="3" t="s">
        <v>35</v>
      </c>
      <c r="B90" s="8" t="s">
        <v>40</v>
      </c>
      <c r="C90" s="2" t="s">
        <v>10</v>
      </c>
      <c r="D90" s="2" t="s">
        <v>1</v>
      </c>
      <c r="E90" s="81"/>
      <c r="F90" s="119"/>
      <c r="G90" s="120"/>
      <c r="H90" s="5"/>
      <c r="I90" s="130"/>
      <c r="J90" s="60"/>
      <c r="K90" s="67"/>
    </row>
    <row r="91" spans="1:11" ht="20.100000000000001" customHeight="1" x14ac:dyDescent="0.2">
      <c r="A91" s="111"/>
      <c r="B91" s="112"/>
      <c r="C91" s="112"/>
      <c r="D91" s="112"/>
      <c r="E91" s="113"/>
      <c r="F91" s="113"/>
      <c r="G91" s="113"/>
      <c r="H91" s="112"/>
      <c r="I91" s="113"/>
      <c r="J91" s="112"/>
      <c r="K91" s="114"/>
    </row>
    <row r="92" spans="1:11" ht="20.100000000000001" customHeight="1" x14ac:dyDescent="0.2">
      <c r="A92" s="3" t="s">
        <v>35</v>
      </c>
      <c r="B92" s="2" t="s">
        <v>19</v>
      </c>
      <c r="C92" s="2" t="s">
        <v>11</v>
      </c>
      <c r="D92" s="2" t="s">
        <v>1</v>
      </c>
      <c r="E92" s="81"/>
      <c r="F92" s="119"/>
      <c r="G92" s="120"/>
      <c r="H92" s="5"/>
      <c r="I92" s="130"/>
      <c r="J92" s="60"/>
      <c r="K92" s="67"/>
    </row>
    <row r="93" spans="1:11" ht="20.100000000000001" customHeight="1" x14ac:dyDescent="0.2">
      <c r="A93" s="3" t="s">
        <v>35</v>
      </c>
      <c r="B93" s="2" t="s">
        <v>4</v>
      </c>
      <c r="C93" s="2" t="s">
        <v>11</v>
      </c>
      <c r="D93" s="2" t="s">
        <v>1</v>
      </c>
      <c r="E93" s="81"/>
      <c r="F93" s="119"/>
      <c r="G93" s="120"/>
      <c r="H93" s="5"/>
      <c r="I93" s="130"/>
      <c r="J93" s="60"/>
      <c r="K93" s="67"/>
    </row>
    <row r="94" spans="1:11" ht="20.100000000000001" customHeight="1" x14ac:dyDescent="0.2">
      <c r="A94" s="3" t="s">
        <v>35</v>
      </c>
      <c r="B94" s="2" t="s">
        <v>5</v>
      </c>
      <c r="C94" s="2" t="s">
        <v>11</v>
      </c>
      <c r="D94" s="2" t="s">
        <v>1</v>
      </c>
      <c r="E94" s="81"/>
      <c r="F94" s="119"/>
      <c r="G94" s="120"/>
      <c r="H94" s="5"/>
      <c r="I94" s="130"/>
      <c r="J94" s="60"/>
      <c r="K94" s="67"/>
    </row>
    <row r="95" spans="1:11" ht="20.100000000000001" customHeight="1" x14ac:dyDescent="0.2">
      <c r="A95" s="3" t="s">
        <v>35</v>
      </c>
      <c r="B95" s="2" t="s">
        <v>6</v>
      </c>
      <c r="C95" s="2" t="s">
        <v>11</v>
      </c>
      <c r="D95" s="2" t="s">
        <v>1</v>
      </c>
      <c r="E95" s="81"/>
      <c r="F95" s="119"/>
      <c r="G95" s="120"/>
      <c r="H95" s="5"/>
      <c r="I95" s="130"/>
      <c r="J95" s="60"/>
      <c r="K95" s="67"/>
    </row>
    <row r="96" spans="1:11" ht="20.100000000000001" customHeight="1" x14ac:dyDescent="0.2">
      <c r="A96" s="3" t="s">
        <v>35</v>
      </c>
      <c r="B96" s="2" t="s">
        <v>30</v>
      </c>
      <c r="C96" s="2" t="s">
        <v>11</v>
      </c>
      <c r="D96" s="2" t="s">
        <v>1</v>
      </c>
      <c r="E96" s="81"/>
      <c r="F96" s="119"/>
      <c r="G96" s="120"/>
      <c r="H96" s="5"/>
      <c r="I96" s="130"/>
      <c r="J96" s="60"/>
      <c r="K96" s="67"/>
    </row>
    <row r="97" spans="1:14" ht="20.100000000000001" customHeight="1" x14ac:dyDescent="0.2">
      <c r="A97" s="3" t="s">
        <v>35</v>
      </c>
      <c r="B97" s="2" t="s">
        <v>31</v>
      </c>
      <c r="C97" s="2" t="s">
        <v>11</v>
      </c>
      <c r="D97" s="2" t="s">
        <v>1</v>
      </c>
      <c r="E97" s="81"/>
      <c r="F97" s="119"/>
      <c r="G97" s="120"/>
      <c r="H97" s="5"/>
      <c r="I97" s="130"/>
      <c r="J97" s="60"/>
      <c r="K97" s="67"/>
    </row>
    <row r="98" spans="1:14" ht="20.100000000000001" customHeight="1" x14ac:dyDescent="0.2">
      <c r="A98" s="3" t="s">
        <v>35</v>
      </c>
      <c r="B98" s="8" t="s">
        <v>23</v>
      </c>
      <c r="C98" s="2" t="s">
        <v>11</v>
      </c>
      <c r="D98" s="2" t="s">
        <v>1</v>
      </c>
      <c r="E98" s="81"/>
      <c r="F98" s="119"/>
      <c r="G98" s="120"/>
      <c r="H98" s="5"/>
      <c r="I98" s="130"/>
      <c r="J98" s="60"/>
      <c r="K98" s="67"/>
    </row>
    <row r="99" spans="1:14" ht="20.100000000000001" customHeight="1" x14ac:dyDescent="0.2">
      <c r="A99" s="3" t="s">
        <v>35</v>
      </c>
      <c r="B99" s="8" t="s">
        <v>40</v>
      </c>
      <c r="C99" s="2" t="s">
        <v>11</v>
      </c>
      <c r="D99" s="2" t="s">
        <v>1</v>
      </c>
      <c r="E99" s="81"/>
      <c r="F99" s="119"/>
      <c r="G99" s="120"/>
      <c r="H99" s="5"/>
      <c r="I99" s="130"/>
      <c r="J99" s="60"/>
      <c r="K99" s="67"/>
    </row>
    <row r="100" spans="1:14" ht="20.100000000000001" customHeight="1" x14ac:dyDescent="0.2">
      <c r="A100" s="141"/>
      <c r="B100" s="142"/>
      <c r="C100" s="142"/>
      <c r="D100" s="142"/>
      <c r="E100" s="143"/>
      <c r="F100" s="143"/>
      <c r="G100" s="143"/>
      <c r="H100" s="142"/>
      <c r="I100" s="143"/>
      <c r="J100" s="142"/>
      <c r="K100" s="144"/>
    </row>
    <row r="101" spans="1:14" x14ac:dyDescent="0.2">
      <c r="A101" s="136"/>
      <c r="B101" s="136"/>
      <c r="C101" s="136"/>
      <c r="D101" s="136"/>
      <c r="E101" s="136"/>
      <c r="F101" s="136"/>
      <c r="G101" s="136"/>
      <c r="H101" s="136"/>
      <c r="I101" s="136"/>
      <c r="J101" s="136"/>
      <c r="K101" s="136"/>
      <c r="L101" s="136"/>
      <c r="M101" s="136"/>
      <c r="N101" s="136"/>
    </row>
  </sheetData>
  <sheetProtection algorithmName="SHA-512" hashValue="57Rl5q/aOMuqi0v6Klb5Nwhd9Gc/BOP2HeWXOms51KZ04ZlVKECl6dHdNnuBvDuNa0ehSFS2GVFzFTsYbGEFGQ==" saltValue="F796REgmx0xgStyOViqYsg==" spinCount="100000" sheet="1" selectLockedCells="1"/>
  <mergeCells count="84">
    <mergeCell ref="E18:E22"/>
    <mergeCell ref="E24:E28"/>
    <mergeCell ref="E30:E32"/>
    <mergeCell ref="E34:E35"/>
    <mergeCell ref="E39:E42"/>
    <mergeCell ref="C10:C11"/>
    <mergeCell ref="B1:J1"/>
    <mergeCell ref="A6:A7"/>
    <mergeCell ref="B6:B7"/>
    <mergeCell ref="C6:C7"/>
    <mergeCell ref="D6:D7"/>
    <mergeCell ref="F6:F7"/>
    <mergeCell ref="H6:H7"/>
    <mergeCell ref="J6:K6"/>
    <mergeCell ref="A2:K2"/>
    <mergeCell ref="C3:K3"/>
    <mergeCell ref="A3:B3"/>
    <mergeCell ref="A4:K4"/>
    <mergeCell ref="A5:K5"/>
    <mergeCell ref="I30:I32"/>
    <mergeCell ref="I34:I35"/>
    <mergeCell ref="E10:E16"/>
    <mergeCell ref="M4:N5"/>
    <mergeCell ref="A101:N101"/>
    <mergeCell ref="A10:A11"/>
    <mergeCell ref="F10:F11"/>
    <mergeCell ref="A17:K17"/>
    <mergeCell ref="A23:K23"/>
    <mergeCell ref="A100:K100"/>
    <mergeCell ref="A91:K91"/>
    <mergeCell ref="A65:K65"/>
    <mergeCell ref="A71:K71"/>
    <mergeCell ref="A74:K74"/>
    <mergeCell ref="A83:K83"/>
    <mergeCell ref="A43:K43"/>
    <mergeCell ref="F84:G90"/>
    <mergeCell ref="F92:G99"/>
    <mergeCell ref="A68:K68"/>
    <mergeCell ref="I69:I70"/>
    <mergeCell ref="I72:I73"/>
    <mergeCell ref="I92:I99"/>
    <mergeCell ref="I84:I90"/>
    <mergeCell ref="I75:I82"/>
    <mergeCell ref="F75:G82"/>
    <mergeCell ref="F60:G61"/>
    <mergeCell ref="F63:G64"/>
    <mergeCell ref="A56:K56"/>
    <mergeCell ref="I66:I67"/>
    <mergeCell ref="F66:G67"/>
    <mergeCell ref="A59:K59"/>
    <mergeCell ref="A62:K62"/>
    <mergeCell ref="I60:I61"/>
    <mergeCell ref="I63:I64"/>
    <mergeCell ref="F69:G70"/>
    <mergeCell ref="G39:G42"/>
    <mergeCell ref="I57:I58"/>
    <mergeCell ref="F53:G55"/>
    <mergeCell ref="F57:G58"/>
    <mergeCell ref="F72:G73"/>
    <mergeCell ref="I39:I42"/>
    <mergeCell ref="I49:I51"/>
    <mergeCell ref="I53:I55"/>
    <mergeCell ref="G44:G47"/>
    <mergeCell ref="F49:G51"/>
    <mergeCell ref="I44:I47"/>
    <mergeCell ref="A52:K52"/>
    <mergeCell ref="A48:K48"/>
    <mergeCell ref="E44:E47"/>
    <mergeCell ref="G10:G16"/>
    <mergeCell ref="G18:G22"/>
    <mergeCell ref="A38:K38"/>
    <mergeCell ref="A33:K33"/>
    <mergeCell ref="A36:K36"/>
    <mergeCell ref="B10:B11"/>
    <mergeCell ref="G24:G28"/>
    <mergeCell ref="G30:G32"/>
    <mergeCell ref="G34:G35"/>
    <mergeCell ref="A29:K29"/>
    <mergeCell ref="D10:D11"/>
    <mergeCell ref="J10:K10"/>
    <mergeCell ref="H10:H11"/>
    <mergeCell ref="I10:I16"/>
    <mergeCell ref="I18:I22"/>
    <mergeCell ref="I24:I28"/>
  </mergeCells>
  <phoneticPr fontId="0" type="noConversion"/>
  <dataValidations count="2">
    <dataValidation type="decimal" operator="greaterThanOrEqual" allowBlank="1" showInputMessage="1" showErrorMessage="1" sqref="M12:N28 H44:H47 H69:H70 H66:H67 H37 H34:H35 H75:H82 H84:H90 H12:H16 H49:H51 H39:H42 H53:H55 H57:H58 H30:H32 H60:H61 H24:H28 H63:H64 H18:H22 H72:H73 H92:H99 J69:K70 J44:K47 J92:K99 J72:K73 J18:K22 J63:K64 J24:K28 J60:K61 J30:K32 J57:K58 J53:K55 J39:K42 J49:K51 J12:K16 J84:K90 J75:K82 J34:K35 J37:K37 J66:K67 H8 J8:K8" xr:uid="{00000000-0002-0000-0100-000000000000}">
      <formula1>0</formula1>
    </dataValidation>
    <dataValidation operator="greaterThanOrEqual" allowBlank="1" showInputMessage="1" showErrorMessage="1" sqref="G39 F12:F16 G18 G24 G30 E37:G37 G34 F18:F22 F24:F28 F30:F32 F34:F35 F39:F42 F44:F47 G44 I39 I18 I24 I30 I37 I34 I44 I57 I60 I63 I66 I69 I72 I49 I53 F8 E39 E18 E24 E30 E34 E44" xr:uid="{00000000-0002-0000-0100-000001000000}"/>
  </dataValidations>
  <printOptions horizontalCentered="1"/>
  <pageMargins left="0.25" right="0.25" top="0.5" bottom="0.5" header="0" footer="0"/>
  <pageSetup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6CD3F-6446-490B-ACEC-E1C73923FCA1}">
  <dimension ref="A1:N70"/>
  <sheetViews>
    <sheetView zoomScale="70" zoomScaleNormal="70" workbookViewId="0">
      <selection activeCell="D35" sqref="D35"/>
    </sheetView>
  </sheetViews>
  <sheetFormatPr defaultRowHeight="12.75" x14ac:dyDescent="0.2"/>
  <cols>
    <col min="1" max="1" width="23.5703125" customWidth="1"/>
    <col min="2" max="2" width="72.140625" customWidth="1"/>
    <col min="3" max="3" width="5.7109375" customWidth="1"/>
    <col min="4" max="4" width="30.7109375" customWidth="1"/>
    <col min="5" max="5" width="5.7109375" customWidth="1"/>
    <col min="6" max="6" width="30.7109375" customWidth="1"/>
    <col min="7" max="7" width="5.7109375" customWidth="1"/>
    <col min="8" max="8" width="30.7109375" customWidth="1"/>
    <col min="9" max="9" width="5.7109375" customWidth="1"/>
    <col min="10" max="10" width="30.7109375" customWidth="1"/>
    <col min="11" max="11" width="5.7109375" customWidth="1"/>
    <col min="12" max="12" width="30.7109375" customWidth="1"/>
    <col min="13" max="13" width="5.7109375" customWidth="1"/>
    <col min="14" max="14" width="30.7109375" customWidth="1"/>
  </cols>
  <sheetData>
    <row r="1" spans="1:14" ht="18" customHeight="1" x14ac:dyDescent="0.2">
      <c r="A1" s="75" t="str">
        <f>+'VENDOR INFO'!A1</f>
        <v>140-24</v>
      </c>
      <c r="B1" s="177" t="str">
        <f>+'VENDOR INFO'!B1</f>
        <v>Precast Concrete Catch Basins, Precast Concrete Risers and Catch Basin Grates</v>
      </c>
      <c r="C1" s="177"/>
      <c r="D1" s="177"/>
      <c r="E1" s="177"/>
      <c r="F1" s="177"/>
      <c r="G1" s="177"/>
      <c r="H1" s="177"/>
      <c r="I1" s="177"/>
      <c r="J1" s="177"/>
      <c r="K1" s="177"/>
      <c r="L1" s="177"/>
      <c r="M1" s="178">
        <f>+'VENDOR INFO'!G1</f>
        <v>44936</v>
      </c>
      <c r="N1" s="178"/>
    </row>
    <row r="2" spans="1:14" ht="26.25" x14ac:dyDescent="0.2">
      <c r="A2" s="165" t="s">
        <v>12</v>
      </c>
      <c r="B2" s="166"/>
      <c r="C2" s="167" t="str">
        <f>IF('VENDOR INFO'!D2="Enter Vendor Name Here","Enter Vendor Name on VENDOR INFO tab",'VENDOR INFO'!D2)</f>
        <v>Enter Vendor Name on VENDOR INFO tab</v>
      </c>
      <c r="D2" s="167"/>
      <c r="E2" s="167"/>
      <c r="F2" s="167"/>
      <c r="G2" s="167"/>
      <c r="H2" s="167"/>
      <c r="I2" s="167"/>
      <c r="J2" s="167"/>
      <c r="K2" s="167"/>
      <c r="L2" s="167"/>
      <c r="M2" s="168"/>
      <c r="N2" s="168"/>
    </row>
    <row r="3" spans="1:14" x14ac:dyDescent="0.2">
      <c r="A3" s="169"/>
      <c r="B3" s="169"/>
      <c r="C3" s="169"/>
      <c r="D3" s="169"/>
      <c r="E3" s="169"/>
      <c r="F3" s="169"/>
      <c r="G3" s="169"/>
      <c r="H3" s="169"/>
      <c r="I3" s="169"/>
      <c r="J3" s="169"/>
      <c r="K3" s="169"/>
      <c r="L3" s="169"/>
      <c r="M3" s="169"/>
      <c r="N3" s="169"/>
    </row>
    <row r="4" spans="1:14" x14ac:dyDescent="0.2">
      <c r="A4" s="169"/>
      <c r="B4" s="169"/>
      <c r="C4" s="169"/>
      <c r="D4" s="169"/>
      <c r="E4" s="169"/>
      <c r="F4" s="169"/>
      <c r="G4" s="169"/>
      <c r="H4" s="169"/>
      <c r="I4" s="169"/>
      <c r="J4" s="169"/>
      <c r="K4" s="169"/>
      <c r="L4" s="169"/>
      <c r="M4" s="169"/>
      <c r="N4" s="169"/>
    </row>
    <row r="5" spans="1:14" x14ac:dyDescent="0.2">
      <c r="A5" s="170" t="s">
        <v>61</v>
      </c>
      <c r="B5" s="170"/>
      <c r="C5" s="170"/>
      <c r="D5" s="170"/>
      <c r="E5" s="170"/>
      <c r="F5" s="170"/>
      <c r="G5" s="170"/>
      <c r="H5" s="170"/>
      <c r="I5" s="170"/>
      <c r="J5" s="170"/>
      <c r="K5" s="170"/>
      <c r="L5" s="170"/>
      <c r="M5" s="170"/>
      <c r="N5" s="170"/>
    </row>
    <row r="6" spans="1:14" x14ac:dyDescent="0.2">
      <c r="A6" s="170"/>
      <c r="B6" s="170"/>
      <c r="C6" s="170"/>
      <c r="D6" s="170"/>
      <c r="E6" s="170"/>
      <c r="F6" s="170"/>
      <c r="G6" s="170"/>
      <c r="H6" s="170"/>
      <c r="I6" s="170"/>
      <c r="J6" s="170"/>
      <c r="K6" s="170"/>
      <c r="L6" s="170"/>
      <c r="M6" s="170"/>
      <c r="N6" s="170"/>
    </row>
    <row r="7" spans="1:14" x14ac:dyDescent="0.2">
      <c r="A7" s="172" t="s">
        <v>93</v>
      </c>
      <c r="B7" s="172"/>
      <c r="C7" s="172"/>
      <c r="D7" s="172"/>
      <c r="E7" s="172"/>
      <c r="F7" s="172"/>
      <c r="G7" s="172"/>
      <c r="H7" s="172"/>
      <c r="I7" s="172"/>
      <c r="J7" s="172"/>
      <c r="K7" s="172"/>
      <c r="L7" s="172"/>
      <c r="M7" s="172"/>
      <c r="N7" s="172"/>
    </row>
    <row r="8" spans="1:14" x14ac:dyDescent="0.2">
      <c r="A8" s="172"/>
      <c r="B8" s="172"/>
      <c r="C8" s="172"/>
      <c r="D8" s="172"/>
      <c r="E8" s="172"/>
      <c r="F8" s="172"/>
      <c r="G8" s="172"/>
      <c r="H8" s="172"/>
      <c r="I8" s="172"/>
      <c r="J8" s="172"/>
      <c r="K8" s="172"/>
      <c r="L8" s="172"/>
      <c r="M8" s="172"/>
      <c r="N8" s="172"/>
    </row>
    <row r="9" spans="1:14" x14ac:dyDescent="0.2">
      <c r="A9" s="172"/>
      <c r="B9" s="172"/>
      <c r="C9" s="172"/>
      <c r="D9" s="172"/>
      <c r="E9" s="172"/>
      <c r="F9" s="172"/>
      <c r="G9" s="172"/>
      <c r="H9" s="172"/>
      <c r="I9" s="172"/>
      <c r="J9" s="172"/>
      <c r="K9" s="172"/>
      <c r="L9" s="172"/>
      <c r="M9" s="172"/>
      <c r="N9" s="172"/>
    </row>
    <row r="10" spans="1:14" x14ac:dyDescent="0.2">
      <c r="A10" s="172"/>
      <c r="B10" s="172"/>
      <c r="C10" s="172"/>
      <c r="D10" s="172"/>
      <c r="E10" s="172"/>
      <c r="F10" s="172"/>
      <c r="G10" s="172"/>
      <c r="H10" s="172"/>
      <c r="I10" s="172"/>
      <c r="J10" s="172"/>
      <c r="K10" s="172"/>
      <c r="L10" s="172"/>
      <c r="M10" s="172"/>
      <c r="N10" s="172"/>
    </row>
    <row r="11" spans="1:14" x14ac:dyDescent="0.2">
      <c r="A11" s="172"/>
      <c r="B11" s="172"/>
      <c r="C11" s="172"/>
      <c r="D11" s="172"/>
      <c r="E11" s="172"/>
      <c r="F11" s="172"/>
      <c r="G11" s="172"/>
      <c r="H11" s="172"/>
      <c r="I11" s="172"/>
      <c r="J11" s="172"/>
      <c r="K11" s="172"/>
      <c r="L11" s="172"/>
      <c r="M11" s="172"/>
      <c r="N11" s="172"/>
    </row>
    <row r="12" spans="1:14" x14ac:dyDescent="0.2">
      <c r="A12" s="172"/>
      <c r="B12" s="172"/>
      <c r="C12" s="172"/>
      <c r="D12" s="172"/>
      <c r="E12" s="172"/>
      <c r="F12" s="172"/>
      <c r="G12" s="172"/>
      <c r="H12" s="172"/>
      <c r="I12" s="172"/>
      <c r="J12" s="172"/>
      <c r="K12" s="172"/>
      <c r="L12" s="172"/>
      <c r="M12" s="172"/>
      <c r="N12" s="172"/>
    </row>
    <row r="13" spans="1:14" x14ac:dyDescent="0.2">
      <c r="A13" s="172"/>
      <c r="B13" s="172"/>
      <c r="C13" s="172"/>
      <c r="D13" s="172"/>
      <c r="E13" s="172"/>
      <c r="F13" s="172"/>
      <c r="G13" s="172"/>
      <c r="H13" s="172"/>
      <c r="I13" s="172"/>
      <c r="J13" s="172"/>
      <c r="K13" s="172"/>
      <c r="L13" s="172"/>
      <c r="M13" s="172"/>
      <c r="N13" s="172"/>
    </row>
    <row r="14" spans="1:14" x14ac:dyDescent="0.2">
      <c r="A14" s="172"/>
      <c r="B14" s="172"/>
      <c r="C14" s="172"/>
      <c r="D14" s="172"/>
      <c r="E14" s="172"/>
      <c r="F14" s="172"/>
      <c r="G14" s="172"/>
      <c r="H14" s="172"/>
      <c r="I14" s="172"/>
      <c r="J14" s="172"/>
      <c r="K14" s="172"/>
      <c r="L14" s="172"/>
      <c r="M14" s="172"/>
      <c r="N14" s="172"/>
    </row>
    <row r="15" spans="1:14" x14ac:dyDescent="0.2">
      <c r="A15" s="172"/>
      <c r="B15" s="172"/>
      <c r="C15" s="172"/>
      <c r="D15" s="172"/>
      <c r="E15" s="172"/>
      <c r="F15" s="172"/>
      <c r="G15" s="172"/>
      <c r="H15" s="172"/>
      <c r="I15" s="172"/>
      <c r="J15" s="172"/>
      <c r="K15" s="172"/>
      <c r="L15" s="172"/>
      <c r="M15" s="172"/>
      <c r="N15" s="172"/>
    </row>
    <row r="16" spans="1:14" x14ac:dyDescent="0.2">
      <c r="A16" s="172"/>
      <c r="B16" s="172"/>
      <c r="C16" s="172"/>
      <c r="D16" s="172"/>
      <c r="E16" s="172"/>
      <c r="F16" s="172"/>
      <c r="G16" s="172"/>
      <c r="H16" s="172"/>
      <c r="I16" s="172"/>
      <c r="J16" s="172"/>
      <c r="K16" s="172"/>
      <c r="L16" s="172"/>
      <c r="M16" s="172"/>
      <c r="N16" s="172"/>
    </row>
    <row r="17" spans="1:14" x14ac:dyDescent="0.2">
      <c r="A17" s="172"/>
      <c r="B17" s="172"/>
      <c r="C17" s="172"/>
      <c r="D17" s="172"/>
      <c r="E17" s="172"/>
      <c r="F17" s="172"/>
      <c r="G17" s="172"/>
      <c r="H17" s="172"/>
      <c r="I17" s="172"/>
      <c r="J17" s="172"/>
      <c r="K17" s="172"/>
      <c r="L17" s="172"/>
      <c r="M17" s="172"/>
      <c r="N17" s="172"/>
    </row>
    <row r="18" spans="1:14" x14ac:dyDescent="0.2">
      <c r="A18" s="172"/>
      <c r="B18" s="172"/>
      <c r="C18" s="172"/>
      <c r="D18" s="172"/>
      <c r="E18" s="172"/>
      <c r="F18" s="172"/>
      <c r="G18" s="172"/>
      <c r="H18" s="172"/>
      <c r="I18" s="172"/>
      <c r="J18" s="172"/>
      <c r="K18" s="172"/>
      <c r="L18" s="172"/>
      <c r="M18" s="172"/>
      <c r="N18" s="172"/>
    </row>
    <row r="19" spans="1:14" x14ac:dyDescent="0.2">
      <c r="A19" s="172"/>
      <c r="B19" s="172"/>
      <c r="C19" s="172"/>
      <c r="D19" s="172"/>
      <c r="E19" s="172"/>
      <c r="F19" s="172"/>
      <c r="G19" s="172"/>
      <c r="H19" s="172"/>
      <c r="I19" s="172"/>
      <c r="J19" s="172"/>
      <c r="K19" s="172"/>
      <c r="L19" s="172"/>
      <c r="M19" s="172"/>
      <c r="N19" s="172"/>
    </row>
    <row r="20" spans="1:14" x14ac:dyDescent="0.2">
      <c r="A20" s="172"/>
      <c r="B20" s="172"/>
      <c r="C20" s="172"/>
      <c r="D20" s="172"/>
      <c r="E20" s="172"/>
      <c r="F20" s="172"/>
      <c r="G20" s="172"/>
      <c r="H20" s="172"/>
      <c r="I20" s="172"/>
      <c r="J20" s="172"/>
      <c r="K20" s="172"/>
      <c r="L20" s="172"/>
      <c r="M20" s="172"/>
      <c r="N20" s="172"/>
    </row>
    <row r="21" spans="1:14" x14ac:dyDescent="0.2">
      <c r="A21" s="172"/>
      <c r="B21" s="172"/>
      <c r="C21" s="172"/>
      <c r="D21" s="172"/>
      <c r="E21" s="172"/>
      <c r="F21" s="172"/>
      <c r="G21" s="172"/>
      <c r="H21" s="172"/>
      <c r="I21" s="172"/>
      <c r="J21" s="172"/>
      <c r="K21" s="172"/>
      <c r="L21" s="172"/>
      <c r="M21" s="172"/>
      <c r="N21" s="172"/>
    </row>
    <row r="22" spans="1:14" x14ac:dyDescent="0.2">
      <c r="A22" s="172"/>
      <c r="B22" s="172"/>
      <c r="C22" s="172"/>
      <c r="D22" s="172"/>
      <c r="E22" s="172"/>
      <c r="F22" s="172"/>
      <c r="G22" s="172"/>
      <c r="H22" s="172"/>
      <c r="I22" s="172"/>
      <c r="J22" s="172"/>
      <c r="K22" s="172"/>
      <c r="L22" s="172"/>
      <c r="M22" s="172"/>
      <c r="N22" s="172"/>
    </row>
    <row r="23" spans="1:14" x14ac:dyDescent="0.2">
      <c r="A23" s="173" t="s">
        <v>62</v>
      </c>
      <c r="B23" s="174"/>
      <c r="C23" s="174"/>
      <c r="D23" s="174"/>
      <c r="E23" s="174"/>
      <c r="F23" s="174"/>
      <c r="G23" s="174"/>
      <c r="H23" s="174"/>
      <c r="I23" s="174"/>
      <c r="J23" s="174"/>
      <c r="K23" s="174"/>
      <c r="L23" s="174"/>
      <c r="M23" s="174"/>
      <c r="N23" s="174"/>
    </row>
    <row r="24" spans="1:14" x14ac:dyDescent="0.2">
      <c r="A24" s="173"/>
      <c r="B24" s="174"/>
      <c r="C24" s="174"/>
      <c r="D24" s="174"/>
      <c r="E24" s="174"/>
      <c r="F24" s="174"/>
      <c r="G24" s="174"/>
      <c r="H24" s="174"/>
      <c r="I24" s="174"/>
      <c r="J24" s="174"/>
      <c r="K24" s="174"/>
      <c r="L24" s="174"/>
      <c r="M24" s="174"/>
      <c r="N24" s="174"/>
    </row>
    <row r="25" spans="1:14" ht="23.25" x14ac:dyDescent="0.2">
      <c r="A25" s="33"/>
      <c r="B25" s="175" t="s">
        <v>63</v>
      </c>
      <c r="C25" s="175"/>
      <c r="D25" s="175"/>
      <c r="E25" s="175"/>
      <c r="F25" s="175"/>
      <c r="G25" s="175"/>
      <c r="H25" s="175"/>
      <c r="I25" s="175"/>
      <c r="J25" s="175"/>
      <c r="K25" s="175"/>
      <c r="L25" s="175"/>
      <c r="M25" s="175"/>
      <c r="N25" s="175"/>
    </row>
    <row r="26" spans="1:14" ht="23.25" x14ac:dyDescent="0.2">
      <c r="A26" s="33"/>
      <c r="B26" s="175"/>
      <c r="C26" s="175"/>
      <c r="D26" s="175"/>
      <c r="E26" s="175"/>
      <c r="F26" s="175"/>
      <c r="G26" s="175"/>
      <c r="H26" s="175"/>
      <c r="I26" s="175"/>
      <c r="J26" s="175"/>
      <c r="K26" s="175"/>
      <c r="L26" s="175"/>
      <c r="M26" s="175"/>
      <c r="N26" s="175"/>
    </row>
    <row r="27" spans="1:14" ht="23.25" x14ac:dyDescent="0.2">
      <c r="A27" s="33"/>
      <c r="B27" s="175"/>
      <c r="C27" s="175"/>
      <c r="D27" s="175"/>
      <c r="E27" s="175"/>
      <c r="F27" s="175"/>
      <c r="G27" s="175"/>
      <c r="H27" s="175"/>
      <c r="I27" s="175"/>
      <c r="J27" s="175"/>
      <c r="K27" s="175"/>
      <c r="L27" s="175"/>
      <c r="M27" s="175"/>
      <c r="N27" s="175"/>
    </row>
    <row r="28" spans="1:14" ht="18" x14ac:dyDescent="0.25">
      <c r="A28" s="34"/>
      <c r="B28" s="172" t="s">
        <v>64</v>
      </c>
      <c r="C28" s="35"/>
      <c r="D28" s="36" t="s">
        <v>65</v>
      </c>
      <c r="E28" s="37"/>
      <c r="F28" s="36" t="s">
        <v>66</v>
      </c>
      <c r="G28" s="37"/>
      <c r="H28" s="36" t="s">
        <v>67</v>
      </c>
      <c r="I28" s="37"/>
      <c r="J28" s="36" t="s">
        <v>68</v>
      </c>
      <c r="K28" s="37"/>
      <c r="L28" s="36" t="s">
        <v>69</v>
      </c>
      <c r="M28" s="37"/>
      <c r="N28" s="36" t="s">
        <v>70</v>
      </c>
    </row>
    <row r="29" spans="1:14" x14ac:dyDescent="0.2">
      <c r="A29" s="37"/>
      <c r="B29" s="172"/>
      <c r="C29" s="38"/>
      <c r="D29" s="176"/>
      <c r="E29" s="37"/>
      <c r="F29" s="176"/>
      <c r="G29" s="37"/>
      <c r="H29" s="176"/>
      <c r="I29" s="37"/>
      <c r="J29" s="176"/>
      <c r="K29" s="37"/>
      <c r="L29" s="176"/>
      <c r="M29" s="37"/>
      <c r="N29" s="176"/>
    </row>
    <row r="30" spans="1:14" x14ac:dyDescent="0.2">
      <c r="A30" s="37"/>
      <c r="B30" s="172"/>
      <c r="C30" s="38"/>
      <c r="D30" s="176"/>
      <c r="E30" s="37"/>
      <c r="F30" s="176"/>
      <c r="G30" s="37"/>
      <c r="H30" s="176"/>
      <c r="I30" s="37"/>
      <c r="J30" s="176"/>
      <c r="K30" s="37"/>
      <c r="L30" s="176"/>
      <c r="M30" s="37"/>
      <c r="N30" s="176"/>
    </row>
    <row r="31" spans="1:14" x14ac:dyDescent="0.2">
      <c r="A31" s="37"/>
      <c r="B31" s="172"/>
      <c r="C31" s="38"/>
      <c r="D31" s="176"/>
      <c r="E31" s="37"/>
      <c r="F31" s="176"/>
      <c r="G31" s="37"/>
      <c r="H31" s="176"/>
      <c r="I31" s="37"/>
      <c r="J31" s="176"/>
      <c r="K31" s="37"/>
      <c r="L31" s="176"/>
      <c r="M31" s="37"/>
      <c r="N31" s="176"/>
    </row>
    <row r="32" spans="1:14" x14ac:dyDescent="0.2">
      <c r="A32" s="37"/>
      <c r="B32" s="172"/>
      <c r="C32" s="38"/>
      <c r="D32" s="171" t="s">
        <v>71</v>
      </c>
      <c r="E32" s="37"/>
      <c r="F32" s="171" t="s">
        <v>71</v>
      </c>
      <c r="G32" s="37"/>
      <c r="H32" s="171" t="s">
        <v>71</v>
      </c>
      <c r="I32" s="37"/>
      <c r="J32" s="182" t="s">
        <v>71</v>
      </c>
      <c r="K32" s="37"/>
      <c r="L32" s="171" t="s">
        <v>71</v>
      </c>
      <c r="M32" s="37"/>
      <c r="N32" s="171" t="s">
        <v>71</v>
      </c>
    </row>
    <row r="33" spans="1:14" x14ac:dyDescent="0.2">
      <c r="A33" s="37"/>
      <c r="B33" s="172"/>
      <c r="C33" s="38"/>
      <c r="D33" s="171"/>
      <c r="E33" s="37"/>
      <c r="F33" s="171"/>
      <c r="G33" s="37"/>
      <c r="H33" s="171"/>
      <c r="I33" s="37"/>
      <c r="J33" s="183"/>
      <c r="K33" s="37"/>
      <c r="L33" s="171"/>
      <c r="M33" s="37"/>
      <c r="N33" s="171"/>
    </row>
    <row r="34" spans="1:14" x14ac:dyDescent="0.2">
      <c r="A34" s="37"/>
      <c r="B34" s="172"/>
      <c r="C34" s="38"/>
      <c r="D34" s="171"/>
      <c r="E34" s="37"/>
      <c r="F34" s="171"/>
      <c r="G34" s="37"/>
      <c r="H34" s="171"/>
      <c r="I34" s="37"/>
      <c r="J34" s="184"/>
      <c r="K34" s="37"/>
      <c r="L34" s="171"/>
      <c r="M34" s="37"/>
      <c r="N34" s="171"/>
    </row>
    <row r="35" spans="1:14" ht="18" x14ac:dyDescent="0.2">
      <c r="A35" s="39" t="s">
        <v>20</v>
      </c>
      <c r="B35" s="40" t="s">
        <v>72</v>
      </c>
      <c r="C35" s="41"/>
      <c r="D35" s="42"/>
      <c r="E35" s="37"/>
      <c r="F35" s="42"/>
      <c r="G35" s="37"/>
      <c r="H35" s="42"/>
      <c r="I35" s="37"/>
      <c r="J35" s="42"/>
      <c r="K35" s="37"/>
      <c r="L35" s="42"/>
      <c r="M35" s="37"/>
      <c r="N35" s="42"/>
    </row>
    <row r="36" spans="1:14" ht="18" x14ac:dyDescent="0.2">
      <c r="A36" s="39" t="s">
        <v>73</v>
      </c>
      <c r="B36" s="43" t="s">
        <v>74</v>
      </c>
      <c r="C36" s="44"/>
      <c r="D36" s="42"/>
      <c r="E36" s="37"/>
      <c r="F36" s="42"/>
      <c r="G36" s="37"/>
      <c r="H36" s="42"/>
      <c r="I36" s="37"/>
      <c r="J36" s="42"/>
      <c r="K36" s="37"/>
      <c r="L36" s="42"/>
      <c r="M36" s="37"/>
      <c r="N36" s="42"/>
    </row>
    <row r="37" spans="1:14" ht="18" x14ac:dyDescent="0.2">
      <c r="A37" s="39" t="s">
        <v>21</v>
      </c>
      <c r="B37" s="43" t="s">
        <v>75</v>
      </c>
      <c r="C37" s="44"/>
      <c r="D37" s="42"/>
      <c r="E37" s="37"/>
      <c r="F37" s="42"/>
      <c r="G37" s="37"/>
      <c r="H37" s="42"/>
      <c r="I37" s="37"/>
      <c r="J37" s="42"/>
      <c r="K37" s="37"/>
      <c r="L37" s="42"/>
      <c r="M37" s="37"/>
      <c r="N37" s="42"/>
    </row>
    <row r="38" spans="1:14" ht="18" x14ac:dyDescent="0.2">
      <c r="A38" s="39" t="s">
        <v>45</v>
      </c>
      <c r="B38" s="45" t="s">
        <v>76</v>
      </c>
      <c r="C38" s="44"/>
      <c r="D38" s="42"/>
      <c r="E38" s="37"/>
      <c r="F38" s="42"/>
      <c r="G38" s="37"/>
      <c r="H38" s="42"/>
      <c r="I38" s="37"/>
      <c r="J38" s="42"/>
      <c r="K38" s="37"/>
      <c r="L38" s="42"/>
      <c r="M38" s="37"/>
      <c r="N38" s="42"/>
    </row>
    <row r="39" spans="1:14" ht="18" x14ac:dyDescent="0.2">
      <c r="A39" s="39" t="s">
        <v>17</v>
      </c>
      <c r="B39" s="45" t="s">
        <v>77</v>
      </c>
      <c r="C39" s="44"/>
      <c r="D39" s="42"/>
      <c r="E39" s="37"/>
      <c r="F39" s="42"/>
      <c r="G39" s="37"/>
      <c r="H39" s="42"/>
      <c r="I39" s="37"/>
      <c r="J39" s="42"/>
      <c r="K39" s="37"/>
      <c r="L39" s="42"/>
      <c r="M39" s="37"/>
      <c r="N39" s="42"/>
    </row>
    <row r="40" spans="1:14" ht="18" x14ac:dyDescent="0.2">
      <c r="A40" s="39" t="s">
        <v>44</v>
      </c>
      <c r="B40" s="45" t="s">
        <v>78</v>
      </c>
      <c r="C40" s="44"/>
      <c r="D40" s="42"/>
      <c r="E40" s="37"/>
      <c r="F40" s="42"/>
      <c r="G40" s="37"/>
      <c r="H40" s="42"/>
      <c r="I40" s="37"/>
      <c r="J40" s="42"/>
      <c r="K40" s="37"/>
      <c r="L40" s="42"/>
      <c r="M40" s="37"/>
      <c r="N40" s="42"/>
    </row>
    <row r="41" spans="1:14" ht="18" x14ac:dyDescent="0.2">
      <c r="A41" s="39" t="s">
        <v>14</v>
      </c>
      <c r="B41" s="43" t="s">
        <v>79</v>
      </c>
      <c r="C41" s="44"/>
      <c r="D41" s="42"/>
      <c r="E41" s="37"/>
      <c r="F41" s="42"/>
      <c r="G41" s="37"/>
      <c r="H41" s="42"/>
      <c r="I41" s="37"/>
      <c r="J41" s="42"/>
      <c r="K41" s="37"/>
      <c r="L41" s="42"/>
      <c r="M41" s="37"/>
      <c r="N41" s="42"/>
    </row>
    <row r="42" spans="1:14" ht="18" x14ac:dyDescent="0.2">
      <c r="A42" s="39" t="s">
        <v>22</v>
      </c>
      <c r="B42" s="43" t="s">
        <v>80</v>
      </c>
      <c r="C42" s="44"/>
      <c r="D42" s="42"/>
      <c r="E42" s="37"/>
      <c r="F42" s="42"/>
      <c r="G42" s="37"/>
      <c r="H42" s="42"/>
      <c r="I42" s="37"/>
      <c r="J42" s="42"/>
      <c r="K42" s="37"/>
      <c r="L42" s="42"/>
      <c r="M42" s="37"/>
      <c r="N42" s="42"/>
    </row>
    <row r="43" spans="1:14" ht="18" x14ac:dyDescent="0.2">
      <c r="A43" s="39" t="s">
        <v>15</v>
      </c>
      <c r="B43" s="45" t="s">
        <v>81</v>
      </c>
      <c r="C43" s="44"/>
      <c r="D43" s="42"/>
      <c r="E43" s="37"/>
      <c r="F43" s="42"/>
      <c r="G43" s="37"/>
      <c r="H43" s="42"/>
      <c r="I43" s="37"/>
      <c r="J43" s="42"/>
      <c r="K43" s="37"/>
      <c r="L43" s="42"/>
      <c r="M43" s="37"/>
      <c r="N43" s="42"/>
    </row>
    <row r="44" spans="1:14" ht="18" x14ac:dyDescent="0.2">
      <c r="A44" s="39" t="s">
        <v>36</v>
      </c>
      <c r="B44" s="45" t="s">
        <v>82</v>
      </c>
      <c r="C44" s="44"/>
      <c r="D44" s="42"/>
      <c r="E44" s="37"/>
      <c r="F44" s="42"/>
      <c r="G44" s="37"/>
      <c r="H44" s="42"/>
      <c r="I44" s="37"/>
      <c r="J44" s="42"/>
      <c r="K44" s="37"/>
      <c r="L44" s="42"/>
      <c r="M44" s="37"/>
      <c r="N44" s="42"/>
    </row>
    <row r="45" spans="1:14" ht="18" x14ac:dyDescent="0.2">
      <c r="A45" s="39" t="s">
        <v>83</v>
      </c>
      <c r="B45" s="43" t="s">
        <v>84</v>
      </c>
      <c r="C45" s="44"/>
      <c r="D45" s="42"/>
      <c r="E45" s="37"/>
      <c r="F45" s="42"/>
      <c r="G45" s="37"/>
      <c r="H45" s="42"/>
      <c r="I45" s="37"/>
      <c r="J45" s="42"/>
      <c r="K45" s="37"/>
      <c r="L45" s="42"/>
      <c r="M45" s="37"/>
      <c r="N45" s="42"/>
    </row>
    <row r="46" spans="1:14" ht="18" x14ac:dyDescent="0.2">
      <c r="A46" s="39" t="s">
        <v>16</v>
      </c>
      <c r="B46" s="45" t="s">
        <v>85</v>
      </c>
      <c r="C46" s="44"/>
      <c r="D46" s="42"/>
      <c r="E46" s="37"/>
      <c r="F46" s="42"/>
      <c r="G46" s="37"/>
      <c r="H46" s="42"/>
      <c r="I46" s="37"/>
      <c r="J46" s="42"/>
      <c r="K46" s="37"/>
      <c r="L46" s="42"/>
      <c r="M46" s="37"/>
      <c r="N46" s="42"/>
    </row>
    <row r="47" spans="1:14" ht="14.25" x14ac:dyDescent="0.2">
      <c r="B47" s="46"/>
    </row>
    <row r="48" spans="1:14" ht="15" x14ac:dyDescent="0.25">
      <c r="B48" s="47" t="s">
        <v>86</v>
      </c>
    </row>
    <row r="49" spans="1:14" ht="14.25" x14ac:dyDescent="0.2">
      <c r="B49" s="46"/>
    </row>
    <row r="50" spans="1:14" ht="59.25" x14ac:dyDescent="0.75">
      <c r="A50" s="48"/>
      <c r="B50" s="49" t="s">
        <v>87</v>
      </c>
      <c r="D50" s="179" t="s">
        <v>88</v>
      </c>
      <c r="E50" s="180"/>
      <c r="F50" s="180"/>
      <c r="G50" s="180"/>
      <c r="H50" s="180"/>
      <c r="I50" s="180"/>
      <c r="J50" s="180"/>
      <c r="K50" s="180"/>
      <c r="L50" s="180"/>
      <c r="M50" s="180"/>
      <c r="N50" s="180"/>
    </row>
    <row r="51" spans="1:14" ht="18" x14ac:dyDescent="0.25">
      <c r="B51" s="50" t="s">
        <v>89</v>
      </c>
      <c r="C51" s="51"/>
      <c r="D51" s="42"/>
      <c r="F51" s="42"/>
      <c r="H51" s="42"/>
      <c r="J51" s="42"/>
      <c r="L51" s="42"/>
      <c r="N51" s="42"/>
    </row>
    <row r="53" spans="1:14" ht="23.25" x14ac:dyDescent="0.2">
      <c r="B53" s="46"/>
      <c r="D53" s="179" t="s">
        <v>90</v>
      </c>
      <c r="E53" s="180"/>
      <c r="F53" s="180"/>
      <c r="G53" s="180"/>
      <c r="H53" s="180"/>
      <c r="I53" s="180"/>
      <c r="J53" s="180"/>
      <c r="K53" s="180"/>
      <c r="L53" s="180"/>
      <c r="M53" s="180"/>
      <c r="N53" s="180"/>
    </row>
    <row r="54" spans="1:14" ht="18" x14ac:dyDescent="0.25">
      <c r="B54" s="50" t="s">
        <v>91</v>
      </c>
      <c r="C54" s="51"/>
      <c r="D54" s="42"/>
      <c r="F54" s="42"/>
      <c r="H54" s="42"/>
      <c r="J54" s="42"/>
      <c r="L54" s="42"/>
      <c r="N54" s="42"/>
    </row>
    <row r="57" spans="1:14" x14ac:dyDescent="0.2">
      <c r="F57" s="181" t="s">
        <v>92</v>
      </c>
      <c r="G57" s="181"/>
      <c r="H57" s="181"/>
      <c r="I57" s="181"/>
      <c r="J57" s="181"/>
      <c r="K57" s="181"/>
      <c r="L57" s="181"/>
      <c r="M57" s="181"/>
      <c r="N57" s="181"/>
    </row>
    <row r="58" spans="1:14" x14ac:dyDescent="0.2">
      <c r="F58" s="181"/>
      <c r="G58" s="181"/>
      <c r="H58" s="181"/>
      <c r="I58" s="181"/>
      <c r="J58" s="181"/>
      <c r="K58" s="181"/>
      <c r="L58" s="181"/>
      <c r="M58" s="181"/>
      <c r="N58" s="181"/>
    </row>
    <row r="60" spans="1:14" ht="18" x14ac:dyDescent="0.25">
      <c r="B60" s="36" t="s">
        <v>65</v>
      </c>
      <c r="D60" s="52" t="str">
        <f>IF(D29="","",D29)</f>
        <v/>
      </c>
      <c r="F60" s="176"/>
      <c r="G60" s="176"/>
      <c r="H60" s="176"/>
      <c r="I60" s="176"/>
      <c r="J60" s="176"/>
      <c r="K60" s="176"/>
      <c r="L60" s="176"/>
      <c r="M60" s="176"/>
      <c r="N60" s="176"/>
    </row>
    <row r="61" spans="1:14" x14ac:dyDescent="0.2">
      <c r="B61" s="37"/>
      <c r="C61" s="37"/>
      <c r="D61" s="53"/>
      <c r="E61" s="37"/>
    </row>
    <row r="62" spans="1:14" ht="18" x14ac:dyDescent="0.25">
      <c r="B62" s="36" t="s">
        <v>66</v>
      </c>
      <c r="D62" s="52" t="str">
        <f>IF(F29="","",F29)</f>
        <v/>
      </c>
      <c r="F62" s="176"/>
      <c r="G62" s="176"/>
      <c r="H62" s="176"/>
      <c r="I62" s="176"/>
      <c r="J62" s="176"/>
      <c r="K62" s="176"/>
      <c r="L62" s="176"/>
      <c r="M62" s="176"/>
      <c r="N62" s="176"/>
    </row>
    <row r="63" spans="1:14" x14ac:dyDescent="0.2">
      <c r="B63" s="37"/>
      <c r="D63" s="16"/>
    </row>
    <row r="64" spans="1:14" ht="18" x14ac:dyDescent="0.25">
      <c r="B64" s="36" t="s">
        <v>67</v>
      </c>
      <c r="D64" s="52" t="str">
        <f>IF(H29="","",H29)</f>
        <v/>
      </c>
      <c r="F64" s="176"/>
      <c r="G64" s="176"/>
      <c r="H64" s="176"/>
      <c r="I64" s="176"/>
      <c r="J64" s="176"/>
      <c r="K64" s="176"/>
      <c r="L64" s="176"/>
      <c r="M64" s="176"/>
      <c r="N64" s="176"/>
    </row>
    <row r="65" spans="2:14" x14ac:dyDescent="0.2">
      <c r="B65" s="37"/>
      <c r="D65" s="16"/>
    </row>
    <row r="66" spans="2:14" ht="18" x14ac:dyDescent="0.25">
      <c r="B66" s="36" t="s">
        <v>68</v>
      </c>
      <c r="D66" s="52" t="str">
        <f>IF(J29="","",J29)</f>
        <v/>
      </c>
      <c r="F66" s="176"/>
      <c r="G66" s="176"/>
      <c r="H66" s="176"/>
      <c r="I66" s="176"/>
      <c r="J66" s="176"/>
      <c r="K66" s="176"/>
      <c r="L66" s="176"/>
      <c r="M66" s="176"/>
      <c r="N66" s="176"/>
    </row>
    <row r="67" spans="2:14" x14ac:dyDescent="0.2">
      <c r="B67" s="37"/>
      <c r="D67" s="16"/>
    </row>
    <row r="68" spans="2:14" ht="18" x14ac:dyDescent="0.25">
      <c r="B68" s="36" t="s">
        <v>69</v>
      </c>
      <c r="D68" s="52" t="str">
        <f>IF(L29="","",L29)</f>
        <v/>
      </c>
      <c r="F68" s="176"/>
      <c r="G68" s="176"/>
      <c r="H68" s="176"/>
      <c r="I68" s="176"/>
      <c r="J68" s="176"/>
      <c r="K68" s="176"/>
      <c r="L68" s="176"/>
      <c r="M68" s="176"/>
      <c r="N68" s="176"/>
    </row>
    <row r="69" spans="2:14" x14ac:dyDescent="0.2">
      <c r="B69" s="37"/>
      <c r="D69" s="16"/>
    </row>
    <row r="70" spans="2:14" ht="18" x14ac:dyDescent="0.25">
      <c r="B70" s="36" t="s">
        <v>70</v>
      </c>
      <c r="D70" s="52" t="str">
        <f>IF(N29="","",N29)</f>
        <v/>
      </c>
      <c r="F70" s="176"/>
      <c r="G70" s="176"/>
      <c r="H70" s="176"/>
      <c r="I70" s="176"/>
      <c r="J70" s="176"/>
      <c r="K70" s="176"/>
      <c r="L70" s="176"/>
      <c r="M70" s="176"/>
      <c r="N70" s="176"/>
    </row>
  </sheetData>
  <sheetProtection algorithmName="SHA-512" hashValue="8ElCjQvTTRWMrJ6IwpiKlobdWT0qCMnthj3GmC+4DgMIOmc4gUCedR8tvXRLLgXFiK2KVAjgYvmvFNow/n20qg==" saltValue="FG1ZwoWGgPO52wayiBE0IQ==" spinCount="100000" sheet="1" objects="1" scenarios="1"/>
  <mergeCells count="32">
    <mergeCell ref="F66:N66"/>
    <mergeCell ref="F68:N68"/>
    <mergeCell ref="F70:N70"/>
    <mergeCell ref="B1:L1"/>
    <mergeCell ref="M1:N1"/>
    <mergeCell ref="D50:N50"/>
    <mergeCell ref="D53:N53"/>
    <mergeCell ref="F57:N58"/>
    <mergeCell ref="F60:N60"/>
    <mergeCell ref="F62:N62"/>
    <mergeCell ref="F64:N64"/>
    <mergeCell ref="D32:D34"/>
    <mergeCell ref="F32:F34"/>
    <mergeCell ref="H32:H34"/>
    <mergeCell ref="J32:J34"/>
    <mergeCell ref="L32:L34"/>
    <mergeCell ref="N32:N34"/>
    <mergeCell ref="A7:N22"/>
    <mergeCell ref="A23:N24"/>
    <mergeCell ref="B25:N27"/>
    <mergeCell ref="B28:B34"/>
    <mergeCell ref="D29:D31"/>
    <mergeCell ref="F29:F31"/>
    <mergeCell ref="H29:H31"/>
    <mergeCell ref="J29:J31"/>
    <mergeCell ref="L29:L31"/>
    <mergeCell ref="N29:N31"/>
    <mergeCell ref="A2:B2"/>
    <mergeCell ref="C2:N2"/>
    <mergeCell ref="A3:N3"/>
    <mergeCell ref="A4:N4"/>
    <mergeCell ref="A5:N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
  <sheetViews>
    <sheetView workbookViewId="0">
      <selection activeCell="A4" sqref="A4"/>
    </sheetView>
  </sheetViews>
  <sheetFormatPr defaultRowHeight="12.75" x14ac:dyDescent="0.2"/>
  <sheetData>
    <row r="1" spans="1:1" x14ac:dyDescent="0.2">
      <c r="A1" s="1" t="s">
        <v>13</v>
      </c>
    </row>
  </sheetData>
  <sheetProtection password="8457" sheet="1" objects="1" scenarios="1" selectLockedCells="1"/>
  <phoneticPr fontId="6"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3AA6ED77E5F0E43975156798AFC65E5" ma:contentTypeVersion="2" ma:contentTypeDescription="Create a new document." ma:contentTypeScope="" ma:versionID="b1bc4de0008551ea2d61c8d56c704026">
  <xsd:schema xmlns:xsd="http://www.w3.org/2001/XMLSchema" xmlns:xs="http://www.w3.org/2001/XMLSchema" xmlns:p="http://schemas.microsoft.com/office/2006/metadata/properties" xmlns:ns2="cdf5cfbf-cf86-4eb7-ac31-a9fd0075546e" targetNamespace="http://schemas.microsoft.com/office/2006/metadata/properties" ma:root="true" ma:fieldsID="44cc87988aa8af46f8a0d358e4a29b92" ns2:_="">
    <xsd:import namespace="cdf5cfbf-cf86-4eb7-ac31-a9fd0075546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A53351-1E8E-4E94-9DD4-ED0D2C9734D1}">
  <ds:schemaRefs>
    <ds:schemaRef ds:uri="http://schemas.microsoft.com/sharepoint/v3/contenttype/forms"/>
  </ds:schemaRefs>
</ds:datastoreItem>
</file>

<file path=customXml/itemProps2.xml><?xml version="1.0" encoding="utf-8"?>
<ds:datastoreItem xmlns:ds="http://schemas.openxmlformats.org/officeDocument/2006/customXml" ds:itemID="{56DA4B6D-BFF4-4C90-8D45-A0FC2FFB55BB}"/>
</file>

<file path=customXml/itemProps3.xml><?xml version="1.0" encoding="utf-8"?>
<ds:datastoreItem xmlns:ds="http://schemas.openxmlformats.org/officeDocument/2006/customXml" ds:itemID="{A7E0D693-50B5-411B-B993-011C989F9F1A}">
  <ds:schemaRefs>
    <ds:schemaRef ds:uri="6a2368ab-a432-4923-944c-869de255f87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cfc50fe-988a-4787-b24b-685a9b17922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VENDOR INFO</vt:lpstr>
      <vt:lpstr>PRICING</vt:lpstr>
      <vt:lpstr>DELIVERY COSTS</vt:lpstr>
      <vt:lpstr>Lists</vt:lpstr>
      <vt:lpstr>CatchBasin</vt:lpstr>
      <vt:lpstr>PRICING!Print_Area</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Precast Catch Basins, Risers, and Grates</dc:title>
  <dc:subject>Precast Catch Basins, Risers, and Grates</dc:subject>
  <dc:creator>brenda s hill</dc:creator>
  <cp:lastModifiedBy>Alatsis, Dean</cp:lastModifiedBy>
  <cp:lastPrinted>2018-02-21T17:22:08Z</cp:lastPrinted>
  <dcterms:created xsi:type="dcterms:W3CDTF">2007-04-18T17:31:55Z</dcterms:created>
  <dcterms:modified xsi:type="dcterms:W3CDTF">2023-01-10T22:04:23Z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0x01010063AA6ED77E5F0E43975156798AFC65E5</vt:lpwstr>
  </property>
</Properties>
</file>