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8480" windowHeight="11265" activeTab="1"/>
  </bookViews>
  <sheets>
    <sheet name="Vendor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<sst xmlns="http://schemas.openxmlformats.org/spreadsheetml/2006/main" count="73" uniqueCount="59">
  <si>
    <t>STATE OF OHIO</t>
  </si>
  <si>
    <t>Director of Transportation</t>
  </si>
  <si>
    <t>Award Date</t>
  </si>
  <si>
    <t>Invitation</t>
  </si>
  <si>
    <t>253-20</t>
  </si>
  <si>
    <t>Multiple</t>
  </si>
  <si>
    <t>Opened</t>
  </si>
  <si>
    <t>Location</t>
  </si>
  <si>
    <t>Statewide</t>
  </si>
  <si>
    <t>Commodity</t>
  </si>
  <si>
    <t>Modified Mini Vans</t>
  </si>
  <si>
    <t>Threshold</t>
  </si>
  <si>
    <t>Vendor Information</t>
  </si>
  <si>
    <t>Remit to Address</t>
  </si>
  <si>
    <t>Link to Bid</t>
  </si>
  <si>
    <t>Braun Corp</t>
  </si>
  <si>
    <t>631 W. 11th St., PO Box 310</t>
  </si>
  <si>
    <t>Winamac, IN 46996</t>
  </si>
  <si>
    <t>Andy Conner</t>
  </si>
  <si>
    <t>574-946-4139</t>
  </si>
  <si>
    <t>OAKS ID: 0000082165</t>
  </si>
  <si>
    <t>andy.conner@braunability.com</t>
  </si>
  <si>
    <t>Center Foldable Seat</t>
  </si>
  <si>
    <t>Side-Entry In-Floor Wheelchair Ramp Van Conversion</t>
  </si>
  <si>
    <t>MODIFIED MINI VAN (MMV) COST WORKSHEET</t>
  </si>
  <si>
    <t>Vehicle Type</t>
  </si>
  <si>
    <t>MMV</t>
  </si>
  <si>
    <t>Agency Name</t>
  </si>
  <si>
    <t>Name on Title (if different):</t>
  </si>
  <si>
    <t>Address</t>
  </si>
  <si>
    <t>Contact</t>
  </si>
  <si>
    <t>Phone:</t>
  </si>
  <si>
    <t>Email</t>
  </si>
  <si>
    <t>County</t>
  </si>
  <si>
    <t>Vendor</t>
  </si>
  <si>
    <t>Information</t>
  </si>
  <si>
    <r>
      <t xml:space="preserve">Price Quote: </t>
    </r>
    <r>
      <rPr>
        <b/>
        <sz val="12"/>
        <color indexed="10"/>
        <rFont val="Arial"/>
        <family val="2"/>
      </rPr>
      <t>Effective till June 30, 2021</t>
    </r>
  </si>
  <si>
    <t>Item</t>
  </si>
  <si>
    <t>Chry. Voyager Manual Side Entry Foldout Ramp</t>
  </si>
  <si>
    <t>Chry. Voyager Manual Rear Entry Foldout Ramp Option</t>
  </si>
  <si>
    <t>Power package (hydraulic lift and powered ramp)</t>
  </si>
  <si>
    <t>Oxygen Tank Securement System</t>
  </si>
  <si>
    <t>Contract #</t>
  </si>
  <si>
    <t>Braun Corporation</t>
  </si>
  <si>
    <t>39014 Eagle Way</t>
  </si>
  <si>
    <t>Chicago, IL 60678</t>
  </si>
  <si>
    <t>Andy Conner 574-946-4139</t>
  </si>
  <si>
    <t>Single Passenger Seat with Grab Rails</t>
  </si>
  <si>
    <t>SAC</t>
  </si>
  <si>
    <t>ODOT Project #</t>
  </si>
  <si>
    <r>
      <t>Fax:</t>
    </r>
    <r>
      <rPr>
        <sz val="12"/>
        <rFont val="Arial"/>
        <family val="2"/>
      </rPr>
      <t xml:space="preserve">  </t>
    </r>
  </si>
  <si>
    <t>Quantity</t>
  </si>
  <si>
    <t>State Job Number</t>
  </si>
  <si>
    <t>Last Updated 8/1/19  AE</t>
  </si>
  <si>
    <t>Unit Price</t>
  </si>
  <si>
    <t>P.O. #</t>
  </si>
  <si>
    <t>P.O. Owner</t>
  </si>
  <si>
    <t>ODOT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</si>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</sst>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0"/>
    <numFmt numFmtId="169" formatCode="&quot;$&quot;#,##0.00"/>
    <numFmt numFmtId="170" formatCode="_(&quot;$&quot;* #,##0.0_);_(&quot;$&quot;* \(#,##0.0\);_(&quot;$&quot;* &quot;-&quot;??_);_(@_)"/>
    <numFmt numFmtId="171" formatCode="&quot;$&quot;#,##0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trike/>
      <sz val="12"/>
      <name val="Arial"/>
      <family val="2"/>
    </font>
    <font>
      <sz val="12"/>
      <color indexed="8"/>
      <name val="Arial"/>
      <family val="2"/>
    </font>
    <font>
      <strike/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Alignment="1">
      <alignment horizontal="left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14" fontId="56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" fillId="0" borderId="0" xfId="54" applyAlignment="1" applyProtection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0" fillId="2" borderId="11" xfId="0" applyFont="1" applyFill="1" applyBorder="1" applyAlignment="1" applyProtection="1">
      <alignment horizontal="center"/>
      <protection locked="0"/>
    </xf>
    <xf numFmtId="0" fontId="30" fillId="2" borderId="12" xfId="0" applyFont="1" applyFill="1" applyBorder="1" applyAlignment="1" applyProtection="1">
      <alignment horizontal="center"/>
      <protection locked="0"/>
    </xf>
    <xf numFmtId="0" fontId="30" fillId="2" borderId="13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/>
    </xf>
    <xf numFmtId="0" fontId="30" fillId="2" borderId="10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left" vertical="center"/>
    </xf>
    <xf numFmtId="0" fontId="30" fillId="2" borderId="16" xfId="0" applyFont="1" applyFill="1" applyBorder="1" applyAlignment="1" applyProtection="1">
      <alignment horizontal="left"/>
      <protection locked="0"/>
    </xf>
    <xf numFmtId="0" fontId="30" fillId="2" borderId="17" xfId="0" applyFont="1" applyFill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2" borderId="1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1" fillId="2" borderId="11" xfId="54" applyFill="1" applyBorder="1" applyAlignment="1" applyProtection="1">
      <alignment horizontal="center"/>
      <protection locked="0"/>
    </xf>
    <xf numFmtId="0" fontId="1" fillId="2" borderId="13" xfId="54" applyFill="1" applyBorder="1" applyAlignment="1" applyProtection="1">
      <alignment horizontal="center"/>
      <protection locked="0"/>
    </xf>
    <xf numFmtId="0" fontId="1" fillId="0" borderId="10" xfId="54" applyBorder="1" applyAlignment="1" applyProtection="1">
      <alignment/>
      <protection/>
    </xf>
    <xf numFmtId="0" fontId="5" fillId="0" borderId="18" xfId="0" applyFont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30" fillId="0" borderId="18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19" xfId="0" applyFont="1" applyBorder="1" applyAlignment="1">
      <alignment vertical="top"/>
    </xf>
    <xf numFmtId="0" fontId="30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0" fillId="0" borderId="22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top"/>
    </xf>
    <xf numFmtId="0" fontId="30" fillId="0" borderId="23" xfId="0" applyFont="1" applyBorder="1" applyAlignment="1">
      <alignment/>
    </xf>
    <xf numFmtId="0" fontId="30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1" fillId="19" borderId="0" xfId="0" applyFont="1" applyFill="1" applyAlignment="1">
      <alignment horizontal="left" vertical="center"/>
    </xf>
    <xf numFmtId="0" fontId="31" fillId="19" borderId="23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30" fillId="0" borderId="16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30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0" fillId="0" borderId="11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30" fillId="2" borderId="13" xfId="0" applyFont="1" applyFill="1" applyBorder="1" applyAlignment="1" applyProtection="1">
      <alignment horizontal="center" vertical="center"/>
      <protection locked="0"/>
    </xf>
    <xf numFmtId="42" fontId="30" fillId="0" borderId="13" xfId="0" applyNumberFormat="1" applyFont="1" applyBorder="1" applyAlignment="1">
      <alignment horizontal="left" vertical="center"/>
    </xf>
    <xf numFmtId="42" fontId="30" fillId="0" borderId="10" xfId="0" applyNumberFormat="1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42" fontId="32" fillId="0" borderId="13" xfId="0" applyNumberFormat="1" applyFont="1" applyBorder="1" applyAlignment="1">
      <alignment horizontal="left" vertical="center"/>
    </xf>
    <xf numFmtId="42" fontId="33" fillId="0" borderId="10" xfId="0" applyNumberFormat="1" applyFont="1" applyBorder="1" applyAlignment="1">
      <alignment horizontal="left" vertical="center" wrapText="1"/>
    </xf>
    <xf numFmtId="42" fontId="34" fillId="0" borderId="10" xfId="0" applyNumberFormat="1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t.state.oh.us/Divisions/ContractAdmin/Contracts/PurchDocs/253-20/BrauCorp02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dy.conner@braunability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7" sqref="A7:D21"/>
    </sheetView>
  </sheetViews>
  <sheetFormatPr defaultColWidth="9.140625" defaultRowHeight="12.75"/>
  <cols>
    <col min="1" max="1" width="28.140625" style="2" bestFit="1" customWidth="1"/>
    <col min="2" max="3" width="28.140625" style="0" customWidth="1"/>
    <col min="4" max="4" width="10.00390625" style="0" customWidth="1"/>
    <col min="5" max="5" width="9.8515625" style="0" customWidth="1"/>
    <col min="6" max="7" width="10.00390625" style="0" bestFit="1" customWidth="1"/>
  </cols>
  <sheetData>
    <row r="1" spans="1:6" ht="12.75">
      <c r="A1" s="13"/>
      <c r="B1" s="13"/>
      <c r="C1" s="14" t="s">
        <v>0</v>
      </c>
      <c r="D1" s="14"/>
      <c r="E1" s="14"/>
      <c r="F1" s="14"/>
    </row>
    <row r="2" spans="1:6" ht="12.75">
      <c r="A2" s="13"/>
      <c r="B2" s="13"/>
      <c r="C2" s="13"/>
      <c r="D2" s="13"/>
      <c r="E2" s="13"/>
      <c r="F2" s="13"/>
    </row>
    <row r="3" spans="1:6" ht="12.75">
      <c r="A3" s="13"/>
      <c r="B3" s="13"/>
      <c r="C3" s="13"/>
      <c r="D3" s="13"/>
      <c r="E3" s="13"/>
      <c r="F3" s="13"/>
    </row>
    <row r="4" spans="1:6" ht="12.75">
      <c r="A4" s="13"/>
      <c r="B4" s="13"/>
      <c r="C4" s="13"/>
      <c r="D4" s="13"/>
      <c r="E4" s="13"/>
      <c r="F4" s="13"/>
    </row>
    <row r="5" spans="1:6" ht="12.75">
      <c r="A5" s="13"/>
      <c r="B5" s="13"/>
      <c r="C5" s="15" t="s">
        <v>1</v>
      </c>
      <c r="D5" s="15"/>
      <c r="E5" s="15"/>
      <c r="F5" s="15"/>
    </row>
    <row r="6" spans="1:6" ht="12.75">
      <c r="A6" s="13"/>
      <c r="B6" s="13"/>
      <c r="C6" s="13"/>
      <c r="D6" s="13"/>
      <c r="E6" s="13"/>
      <c r="F6" s="1" t="s">
        <v>2</v>
      </c>
    </row>
    <row r="7" spans="1:4" ht="12.75">
      <c r="A7"/>
      <c r="B7" s="3" t="s">
        <v>3</v>
      </c>
      <c r="C7" s="4" t="s">
        <v>4</v>
      </c>
      <c r="D7" s="4" t="s">
        <v>5</v>
      </c>
    </row>
    <row r="8" spans="1:3" ht="12.75">
      <c r="A8"/>
      <c r="B8" s="5" t="s">
        <v>6</v>
      </c>
      <c r="C8" s="6">
        <v>43657</v>
      </c>
    </row>
    <row r="9" spans="1:3" ht="12.75">
      <c r="A9"/>
      <c r="B9" s="5" t="s">
        <v>7</v>
      </c>
      <c r="C9" s="7" t="s">
        <v>8</v>
      </c>
    </row>
    <row r="10" spans="1:3" ht="12.75">
      <c r="A10"/>
      <c r="B10" s="5" t="s">
        <v>9</v>
      </c>
      <c r="C10" s="7" t="s">
        <v>10</v>
      </c>
    </row>
    <row r="11" spans="1:2" ht="12.75">
      <c r="A11"/>
      <c r="B11" s="8" t="s">
        <v>11</v>
      </c>
    </row>
    <row r="12" spans="1:2" ht="12.75">
      <c r="A12"/>
      <c r="B12" s="9" t="s">
        <v>4</v>
      </c>
    </row>
    <row r="13" spans="1:4" ht="12.75">
      <c r="A13"/>
      <c r="B13" s="5" t="s">
        <v>12</v>
      </c>
      <c r="C13" s="5" t="s">
        <v>13</v>
      </c>
      <c r="D13" s="5" t="s">
        <v>14</v>
      </c>
    </row>
    <row r="14" spans="1:3" ht="12.75">
      <c r="A14" s="7" t="s">
        <v>15</v>
      </c>
      <c r="B14" s="10" t="s">
        <v>15</v>
      </c>
      <c r="C14" s="11" t="s">
        <v>15</v>
      </c>
    </row>
    <row r="15" spans="1:2" ht="12.75">
      <c r="A15" s="7" t="s">
        <v>16</v>
      </c>
      <c r="B15" s="7" t="s">
        <v>16</v>
      </c>
    </row>
    <row r="16" spans="1:2" ht="12.75">
      <c r="A16" s="7" t="s">
        <v>17</v>
      </c>
      <c r="B16" s="7" t="s">
        <v>17</v>
      </c>
    </row>
    <row r="17" spans="1:2" ht="12.75">
      <c r="A17" s="7" t="s">
        <v>18</v>
      </c>
      <c r="B17" s="7" t="s">
        <v>18</v>
      </c>
    </row>
    <row r="18" spans="1:2" ht="12.75">
      <c r="A18" s="7" t="s">
        <v>19</v>
      </c>
      <c r="B18" s="7" t="s">
        <v>19</v>
      </c>
    </row>
    <row r="19" ht="12.75">
      <c r="A19" s="7" t="s">
        <v>20</v>
      </c>
    </row>
    <row r="20" ht="12.75">
      <c r="A20" s="7" t="s">
        <v>21</v>
      </c>
    </row>
    <row r="21" spans="1:2" ht="12.75">
      <c r="A21"/>
      <c r="B21" s="10" t="s">
        <v>15</v>
      </c>
    </row>
  </sheetData>
  <sheetProtection/>
  <mergeCells count="5">
    <mergeCell ref="A1:B6"/>
    <mergeCell ref="C1:F1"/>
    <mergeCell ref="C2:F4"/>
    <mergeCell ref="C5:F5"/>
    <mergeCell ref="C6:E6"/>
  </mergeCells>
  <hyperlinks>
    <hyperlink ref="C14" r:id="rId1" display="http://www.dot.state.oh.us/Divisions/ContractAdmin/Contracts/PurchDocs/253-20/BrauCorp02/"/>
  </hyperlinks>
  <printOptions/>
  <pageMargins left="0.25" right="0.25" top="1" bottom="1" header="0.5" footer="0.5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6" sqref="A1:F16384"/>
    </sheetView>
  </sheetViews>
  <sheetFormatPr defaultColWidth="9.140625" defaultRowHeight="12.75"/>
  <cols>
    <col min="1" max="6" width="15.7109375" style="0" customWidth="1"/>
  </cols>
  <sheetData>
    <row r="1" spans="1:6" ht="15.75">
      <c r="A1" s="16" t="s">
        <v>24</v>
      </c>
      <c r="B1" s="17"/>
      <c r="C1" s="17"/>
      <c r="D1" s="17"/>
      <c r="E1" s="17"/>
      <c r="F1" s="18"/>
    </row>
    <row r="2" spans="1:6" ht="12.75">
      <c r="A2" s="19" t="s">
        <v>25</v>
      </c>
      <c r="B2" s="20" t="s">
        <v>42</v>
      </c>
      <c r="C2" s="20" t="s">
        <v>48</v>
      </c>
      <c r="D2" s="19" t="s">
        <v>49</v>
      </c>
      <c r="E2" s="19" t="s">
        <v>52</v>
      </c>
      <c r="F2" s="21" t="s">
        <v>55</v>
      </c>
    </row>
    <row r="3" spans="1:6" ht="12.75">
      <c r="A3" s="22"/>
      <c r="B3" s="23"/>
      <c r="C3" s="23"/>
      <c r="D3" s="22"/>
      <c r="E3" s="22"/>
      <c r="F3" s="21"/>
    </row>
    <row r="4" spans="1:6" ht="12.75">
      <c r="A4" s="24" t="s">
        <v>26</v>
      </c>
      <c r="B4" s="24" t="s">
        <v>4</v>
      </c>
      <c r="C4" s="24"/>
      <c r="D4" s="25"/>
      <c r="E4" s="25"/>
      <c r="F4" s="26"/>
    </row>
    <row r="5" spans="1:6" ht="12.75">
      <c r="A5" s="27"/>
      <c r="B5" s="27"/>
      <c r="C5" s="27"/>
      <c r="D5" s="28"/>
      <c r="E5" s="28"/>
      <c r="F5" s="26"/>
    </row>
    <row r="6" spans="1:6" ht="47.25">
      <c r="A6" s="29" t="s">
        <v>27</v>
      </c>
      <c r="B6" s="30"/>
      <c r="C6" s="31"/>
      <c r="D6" s="31"/>
      <c r="E6" s="32"/>
      <c r="F6" s="33" t="s">
        <v>56</v>
      </c>
    </row>
    <row r="7" spans="1:6" ht="78.75">
      <c r="A7" s="29" t="s">
        <v>28</v>
      </c>
      <c r="B7" s="30"/>
      <c r="C7" s="31"/>
      <c r="D7" s="31"/>
      <c r="E7" s="32"/>
      <c r="F7" s="12" t="s">
        <v>57</v>
      </c>
    </row>
    <row r="8" spans="1:6" ht="15.75">
      <c r="A8" s="34" t="s">
        <v>29</v>
      </c>
      <c r="B8" s="35"/>
      <c r="C8" s="35"/>
      <c r="D8" s="35"/>
      <c r="E8" s="35"/>
      <c r="F8" s="35"/>
    </row>
    <row r="9" spans="1:6" ht="15.75">
      <c r="A9" s="34" t="s">
        <v>30</v>
      </c>
      <c r="B9" s="35"/>
      <c r="C9" s="35"/>
      <c r="D9" s="35"/>
      <c r="E9" s="35"/>
      <c r="F9" s="35"/>
    </row>
    <row r="10" spans="1:6" ht="15.75">
      <c r="A10" s="36" t="s">
        <v>31</v>
      </c>
      <c r="B10" s="37"/>
      <c r="C10" s="38"/>
      <c r="D10" s="39" t="s">
        <v>50</v>
      </c>
      <c r="E10" s="40"/>
      <c r="F10" s="41"/>
    </row>
    <row r="11" spans="1:6" ht="15.75">
      <c r="A11" s="36" t="s">
        <v>32</v>
      </c>
      <c r="B11" s="42"/>
      <c r="C11" s="43"/>
      <c r="D11" s="44"/>
      <c r="E11" s="44"/>
      <c r="F11" s="44"/>
    </row>
    <row r="12" spans="1:6" ht="15.75">
      <c r="A12" s="45" t="s">
        <v>33</v>
      </c>
      <c r="B12" s="30"/>
      <c r="C12" s="32"/>
      <c r="D12" s="46"/>
      <c r="E12" s="46"/>
      <c r="F12" s="46"/>
    </row>
    <row r="13" spans="1:6" ht="15.75">
      <c r="A13" s="47" t="s">
        <v>34</v>
      </c>
      <c r="B13" s="48" t="s">
        <v>43</v>
      </c>
      <c r="C13" s="49"/>
      <c r="D13" s="49"/>
      <c r="E13" s="50"/>
      <c r="F13" s="51"/>
    </row>
    <row r="14" spans="1:6" ht="15.75">
      <c r="A14" s="52" t="s">
        <v>35</v>
      </c>
      <c r="B14" s="53" t="s">
        <v>44</v>
      </c>
      <c r="C14" s="54"/>
      <c r="D14" s="54"/>
      <c r="E14" s="55"/>
      <c r="F14" s="56"/>
    </row>
    <row r="15" spans="1:6" ht="15">
      <c r="A15" s="57"/>
      <c r="B15" s="53" t="s">
        <v>45</v>
      </c>
      <c r="C15" s="54"/>
      <c r="D15" s="54"/>
      <c r="E15" s="55"/>
      <c r="F15" s="56"/>
    </row>
    <row r="16" spans="1:6" ht="15.75">
      <c r="A16" s="58" t="s">
        <v>30</v>
      </c>
      <c r="B16" s="53" t="s">
        <v>46</v>
      </c>
      <c r="C16" s="54"/>
      <c r="D16" s="54"/>
      <c r="E16" s="59" t="s">
        <v>53</v>
      </c>
      <c r="F16" s="60"/>
    </row>
    <row r="17" spans="1:6" ht="15">
      <c r="A17" s="61"/>
      <c r="B17" s="62" t="s">
        <v>21</v>
      </c>
      <c r="C17" s="63"/>
      <c r="D17" s="63"/>
      <c r="E17" s="64"/>
      <c r="F17" s="65"/>
    </row>
    <row r="18" spans="1:6" ht="15.75">
      <c r="A18" s="17" t="s">
        <v>36</v>
      </c>
      <c r="B18" s="17"/>
      <c r="C18" s="17"/>
      <c r="D18" s="17"/>
      <c r="E18" s="66"/>
      <c r="F18" s="67"/>
    </row>
    <row r="19" spans="1:6" ht="15.75">
      <c r="A19" s="68" t="s">
        <v>37</v>
      </c>
      <c r="B19" s="69"/>
      <c r="C19" s="70"/>
      <c r="D19" s="71" t="s">
        <v>51</v>
      </c>
      <c r="E19" s="71" t="s">
        <v>54</v>
      </c>
      <c r="F19" s="72" t="s">
        <v>58</v>
      </c>
    </row>
    <row r="20" spans="1:6" ht="15">
      <c r="A20" s="73" t="s">
        <v>38</v>
      </c>
      <c r="B20" s="74"/>
      <c r="C20" s="75"/>
      <c r="D20" s="76"/>
      <c r="E20" s="77">
        <v>43559</v>
      </c>
      <c r="F20" s="78">
        <f aca="true" t="shared" si="0" ref="F20:F25">D20*E20</f>
        <v>0</v>
      </c>
    </row>
    <row r="21" spans="1:6" ht="15">
      <c r="A21" s="73" t="s">
        <v>39</v>
      </c>
      <c r="B21" s="74"/>
      <c r="C21" s="75"/>
      <c r="D21" s="76"/>
      <c r="E21" s="77">
        <v>-3600</v>
      </c>
      <c r="F21" s="78">
        <f t="shared" si="0"/>
        <v>0</v>
      </c>
    </row>
    <row r="22" spans="1:6" ht="15">
      <c r="A22" s="79" t="s">
        <v>40</v>
      </c>
      <c r="B22" s="80"/>
      <c r="C22" s="81"/>
      <c r="D22" s="76"/>
      <c r="E22" s="82">
        <v>3550</v>
      </c>
      <c r="F22" s="78">
        <f t="shared" si="0"/>
        <v>0</v>
      </c>
    </row>
    <row r="23" spans="1:6" ht="15">
      <c r="A23" s="73" t="s">
        <v>22</v>
      </c>
      <c r="B23" s="74"/>
      <c r="C23" s="75"/>
      <c r="D23" s="76"/>
      <c r="E23" s="77">
        <v>1175</v>
      </c>
      <c r="F23" s="78">
        <f t="shared" si="0"/>
        <v>0</v>
      </c>
    </row>
    <row r="24" spans="1:6" ht="15">
      <c r="A24" s="73" t="s">
        <v>41</v>
      </c>
      <c r="B24" s="74" t="s">
        <v>47</v>
      </c>
      <c r="C24" s="75" t="s">
        <v>47</v>
      </c>
      <c r="D24" s="76"/>
      <c r="E24" s="83">
        <v>345</v>
      </c>
      <c r="F24" s="78">
        <f t="shared" si="0"/>
        <v>0</v>
      </c>
    </row>
    <row r="25" spans="1:6" ht="15">
      <c r="A25" s="79" t="s">
        <v>23</v>
      </c>
      <c r="B25" s="80" t="s">
        <v>47</v>
      </c>
      <c r="C25" s="81" t="s">
        <v>47</v>
      </c>
      <c r="D25" s="76"/>
      <c r="E25" s="84">
        <v>1800</v>
      </c>
      <c r="F25" s="78">
        <f t="shared" si="0"/>
        <v>0</v>
      </c>
    </row>
  </sheetData>
  <sheetProtection/>
  <mergeCells count="34">
    <mergeCell ref="A23:C23"/>
    <mergeCell ref="A24:C24"/>
    <mergeCell ref="A25:C25"/>
    <mergeCell ref="E16:F16"/>
    <mergeCell ref="B17:D17"/>
    <mergeCell ref="A18:D18"/>
    <mergeCell ref="A20:C20"/>
    <mergeCell ref="A21:C21"/>
    <mergeCell ref="A22:C22"/>
    <mergeCell ref="B11:C11"/>
    <mergeCell ref="B12:C12"/>
    <mergeCell ref="B13:D13"/>
    <mergeCell ref="B14:D14"/>
    <mergeCell ref="B15:D15"/>
    <mergeCell ref="B16:D16"/>
    <mergeCell ref="B6:E6"/>
    <mergeCell ref="B7:E7"/>
    <mergeCell ref="B8:F8"/>
    <mergeCell ref="B9:F9"/>
    <mergeCell ref="B10:C10"/>
    <mergeCell ref="E10:F10"/>
    <mergeCell ref="A4:A5"/>
    <mergeCell ref="B4:B5"/>
    <mergeCell ref="C4:C5"/>
    <mergeCell ref="D4:D5"/>
    <mergeCell ref="E4:E5"/>
    <mergeCell ref="F4:F5"/>
    <mergeCell ref="A1:F1"/>
    <mergeCell ref="A2:A3"/>
    <mergeCell ref="B2:B3"/>
    <mergeCell ref="C2:C3"/>
    <mergeCell ref="D2:D3"/>
    <mergeCell ref="E2:E3"/>
    <mergeCell ref="F2:F3"/>
  </mergeCells>
  <hyperlinks>
    <hyperlink ref="B17" r:id="rId1" display="andy.conner@braunability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tcollins</dc:creator>
  <cp:keywords/>
  <dc:description/>
  <cp:lastModifiedBy>Robert Rounds</cp:lastModifiedBy>
  <cp:lastPrinted>2007-08-08T19:51:24Z</cp:lastPrinted>
  <dcterms:created xsi:type="dcterms:W3CDTF">2007-08-02T15:38:38Z</dcterms:created>
  <dcterms:modified xsi:type="dcterms:W3CDTF">2021-02-09T14:07:13Z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