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X:\PURCHASING\FY 2024\312-24\"/>
    </mc:Choice>
  </mc:AlternateContent>
  <xr:revisionPtr revIDLastSave="0" documentId="8_{A4B8E761-461D-49BD-8E9D-EA9CBA3870C0}" xr6:coauthVersionLast="47" xr6:coauthVersionMax="47" xr10:uidLastSave="{00000000-0000-0000-0000-000000000000}"/>
  <workbookProtection workbookAlgorithmName="SHA-512" workbookHashValue="nXmiSBiyVUSudf3DrckKXzvwvpcAFq+Xrs5ZQ424OPBjsTPaOuM4v7tEFFIFnm8HA2uCz+P4HLLxiQt2U0BE3A==" workbookSaltValue="/weDyripMn5McY0HZ+lmnQ==" workbookSpinCount="100000" lockStructure="1"/>
  <bookViews>
    <workbookView xWindow="1125" yWindow="1125" windowWidth="21600" windowHeight="11385" tabRatio="757" xr2:uid="{00000000-000D-0000-FFFF-FFFF00000000}"/>
  </bookViews>
  <sheets>
    <sheet name="VENDOR INFORMATION" sheetId="37" r:id="rId1"/>
    <sheet name="INSTALLATION PRICING" sheetId="54" r:id="rId2"/>
    <sheet name="Cable Rail End Repair" sheetId="46" state="hidden" r:id="rId3"/>
    <sheet name="Cable Rail End Tensioning" sheetId="48" state="hidden" r:id="rId4"/>
    <sheet name="MOBILIZATION and MOT" sheetId="49" state="hidden" r:id="rId5"/>
  </sheets>
  <definedNames>
    <definedName name="_xlnm.Print_Area" localSheetId="2">'Cable Rail End Repair'!$A$1:$M$28</definedName>
    <definedName name="_xlnm.Print_Area" localSheetId="3">'Cable Rail End Tensioning'!$A$1:$M$28</definedName>
    <definedName name="_xlnm.Print_Area" localSheetId="4">'MOBILIZATION and MOT'!$A$1:$M$54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54" l="1"/>
  <c r="A1" i="54"/>
  <c r="D2" i="49"/>
  <c r="C2" i="48"/>
  <c r="C2" i="46"/>
  <c r="A1" i="48"/>
  <c r="A1" i="49"/>
  <c r="A1" i="46"/>
</calcChain>
</file>

<file path=xl/sharedStrings.xml><?xml version="1.0" encoding="utf-8"?>
<sst xmlns="http://schemas.openxmlformats.org/spreadsheetml/2006/main" count="478" uniqueCount="308">
  <si>
    <t>Vendor Name:</t>
  </si>
  <si>
    <t>Each</t>
  </si>
  <si>
    <t>VENDOR INFORMATION</t>
  </si>
  <si>
    <t>BE SURE TO INCLUDE BOTH A HARDCOPY PRINTOUT AND ELECTRONIC VERSION ON A MEDIA DEVICE
 (I.E. CD, DVD, OR FLASH DRIVE) IN YOUR SUBMITTED BID PACKAGE.</t>
  </si>
  <si>
    <t>Address</t>
  </si>
  <si>
    <t>City</t>
  </si>
  <si>
    <t>State</t>
  </si>
  <si>
    <t>VENDOR NAME HERE</t>
  </si>
  <si>
    <t>Thrie Beam Bullnose</t>
  </si>
  <si>
    <t>Trinity - Softstop (MASH)</t>
  </si>
  <si>
    <t>MSKT - SP -MGS (MASH)</t>
  </si>
  <si>
    <t>Trinity ET-2000</t>
  </si>
  <si>
    <t>MGS, Type B, FLEAT</t>
  </si>
  <si>
    <t>MGS, Type B, SRT-31</t>
  </si>
  <si>
    <t>MGS, Type E, SKT</t>
  </si>
  <si>
    <t>Type 5, Type B, FLEAT</t>
  </si>
  <si>
    <t>Type 5, Type B, SRT</t>
  </si>
  <si>
    <t>Type 5, Type E, SKT</t>
  </si>
  <si>
    <t>Type 1, CAT</t>
  </si>
  <si>
    <t>Type 1, FLEAT-MT</t>
  </si>
  <si>
    <t>Type 2, QuadGuard</t>
  </si>
  <si>
    <t>Type 2, TAU-II</t>
  </si>
  <si>
    <t>Type 2, TRACC 2005</t>
  </si>
  <si>
    <t>Type 3, REACT 350</t>
  </si>
  <si>
    <t>Type 3, QuadGuard ELITE</t>
  </si>
  <si>
    <t>Type 3, SCI</t>
  </si>
  <si>
    <t>Type 3, HEART</t>
  </si>
  <si>
    <t>Workzone, Absorb 350</t>
  </si>
  <si>
    <t>Workzone, SLED</t>
  </si>
  <si>
    <t>Sand Barrels, Various Brands</t>
  </si>
  <si>
    <t>MOBILIZATION
($ / Mile)</t>
  </si>
  <si>
    <t>Guardrail</t>
  </si>
  <si>
    <t>Description</t>
  </si>
  <si>
    <t>REFERENCE NUMBER</t>
  </si>
  <si>
    <t>DESCRIPTION</t>
  </si>
  <si>
    <t>UNIT OF MEASURE</t>
  </si>
  <si>
    <t>Brifen</t>
  </si>
  <si>
    <t>BR-C</t>
  </si>
  <si>
    <t>BR-P</t>
  </si>
  <si>
    <t>Gibraltar</t>
  </si>
  <si>
    <t>GR-C</t>
  </si>
  <si>
    <t>GR-P</t>
  </si>
  <si>
    <t>Nucor</t>
  </si>
  <si>
    <t>NR-C</t>
  </si>
  <si>
    <t>NR-P</t>
  </si>
  <si>
    <t>Trinity</t>
  </si>
  <si>
    <t>TR-C</t>
  </si>
  <si>
    <t>TR-P</t>
  </si>
  <si>
    <t>Safence</t>
  </si>
  <si>
    <t>Tensioning and Socketed Foundation (for High Tension Cable Barrier )</t>
  </si>
  <si>
    <t>BRIFEN</t>
  </si>
  <si>
    <t>BT-1</t>
  </si>
  <si>
    <t>BT-2</t>
  </si>
  <si>
    <t>GT-1</t>
  </si>
  <si>
    <t>GT-2</t>
  </si>
  <si>
    <t>NT-1</t>
  </si>
  <si>
    <t>NT-2</t>
  </si>
  <si>
    <t>TT-1</t>
  </si>
  <si>
    <t>TT-2</t>
  </si>
  <si>
    <t>ST-1</t>
  </si>
  <si>
    <t>ST-2</t>
  </si>
  <si>
    <t>EACH</t>
  </si>
  <si>
    <t>Pricing for Complete or Partial End Terminal Repair of all systems</t>
  </si>
  <si>
    <t>REPAIR OF END TERMINAL SYSTEMS</t>
  </si>
  <si>
    <t>TENSIONING OF CABLES</t>
  </si>
  <si>
    <t>ONE LANE
 CLOSURE ON A
FOUR LANE
UNDIVIDED HIGHWAY</t>
  </si>
  <si>
    <t>ONE LANE 
CLOSURE ON A
FOUR LANE or GREATER
DIVIDED HIGHWAY</t>
  </si>
  <si>
    <t>ONE LANE
 CLOSURE ON A TWO LANE HIGHWAY</t>
  </si>
  <si>
    <t>SHOULDER CLOSURE</t>
  </si>
  <si>
    <t>MAINTENANCE OF TRAFFIC FOR VARIOUS TYPES OF CLOSURES</t>
  </si>
  <si>
    <t>Gibralter</t>
  </si>
  <si>
    <r>
      <t xml:space="preserve">HOURLY RATE / LABORER
</t>
    </r>
    <r>
      <rPr>
        <b/>
        <sz val="10"/>
        <color indexed="10"/>
        <rFont val="Arial"/>
        <family val="2"/>
      </rPr>
      <t>(within 21 Days)</t>
    </r>
  </si>
  <si>
    <r>
      <t xml:space="preserve">HOURLY RATE / LABORER
</t>
    </r>
    <r>
      <rPr>
        <b/>
        <sz val="10"/>
        <color indexed="10"/>
        <rFont val="Arial"/>
        <family val="2"/>
      </rPr>
      <t>(within 72 Hours)</t>
    </r>
  </si>
  <si>
    <t>NON-PREVAILING WAGE RATE</t>
  </si>
  <si>
    <t>PREVAILING WAGE RATE</t>
  </si>
  <si>
    <t>EQUIPMENT</t>
  </si>
  <si>
    <t>Incidental Materials</t>
  </si>
  <si>
    <t>END ANCHOR POSTS and Incidental Materials
(See Description for number of posts)</t>
  </si>
  <si>
    <t>MATERIALS *</t>
  </si>
  <si>
    <t>*</t>
  </si>
  <si>
    <t>Materials may be supplied by ODOT through this contract.</t>
  </si>
  <si>
    <t>Hourly Rate of
Equipment to
Re-Tension Cables</t>
  </si>
  <si>
    <t>Partial End Terminal Repair :  This item will include all work necessary to remove and replace 1 of the end anchor posts, re-tension each cable, and provide proper grading.</t>
  </si>
  <si>
    <t>Complete End Terminal Repair:  This item will include all work necessary to remove and replace end anchor posts 1 through 5, re-tension each cable, and provide proper grading.</t>
  </si>
  <si>
    <t>Complete End Terminal Repair:  This item will include all work necessary to remove and replace end anchor posts 1 through 9, re-tension each cable, and provide proper grading.</t>
  </si>
  <si>
    <t>Complete End Terminal Repair:  This item will include all work necessary to remove and replace end anchor posts 1 through 6, re-tension each cable, and provide proper grading.</t>
  </si>
  <si>
    <t>Socketed Foundation, Concrete Footing:  This item shall include all work necessary to remove and replace a Socketed Foundation, Concrete Footing for the Brifen System.</t>
  </si>
  <si>
    <t>Socketed Foundation, Concrete Footing:  This item shall include all work necessary to remove and replace a Socketed Foundation, Concrete Footing for the Nucor Barrier System</t>
  </si>
  <si>
    <t>Socketed Foundation, Concrete Footing:  This item shall include all work necessary to remove and replace a Socketed Foundation, Concrete Footing for the Gibraltar system.</t>
  </si>
  <si>
    <t>Socketed Foundation, Concrete Footing:  This item shall include all work necessary to remove and replace a Socketed Foundation, Concrete Footing for Trinity CASS 350 System.</t>
  </si>
  <si>
    <t>Socketed Foundation, Concrete Footing:  This item shall include all work necessary to remove and replace a Socketed Foundation, Concrete Footing for Safence 4RC Wire Rope Safety Fence System.</t>
  </si>
  <si>
    <t>Per Section 8 of the Requirements/Specifications, the vendor will measure and document each cable's tension and re-tension cables as necessary per manufacturers specifications.  The documented cable tensions will be identified to each cable system run by recording the beginning Straight-Line- Mileage (SLM) and ending SLM for each run.  The individual cables will be numbered from the top down.  Therefore, the number 3 cable of a 3 cable system will be the bottom cable.  Additionally, the ambient air temperature is to be recorded for each cable and associated to the individual cable of the cable run.  The item shall include all work required to verify cable tension and re-tension cables if necessary.  This cable specific data is to be supplied in a report and sent to the respective District Roadway Services Manager (RSM).</t>
  </si>
  <si>
    <t>Do NOT provide conditional information with your bid.  This may be cause for rejection of your bid.</t>
  </si>
  <si>
    <t>BIDDERS MUST SUBMIT ANY QUESTIONS, CLARIFICATIONS, OR INQUIRIES
REGARDING THIS INVITATION TO BID VIA THE FOLLOWING WEBSITE:
http://www.dot.state.oh.us/Divisions/ContractAdmin/Contracts/Pages/PurchasePBQ.aspx</t>
  </si>
  <si>
    <t>Mobilization is to the first site of a project.  This may vary based on the type and size of repair, and can result in different types of transports being sent.
If so, identify types of transports that may be used for the repair.</t>
  </si>
  <si>
    <t>When multiple sites exist, the vendor will be compensated for mobilization between sites at the hourly rates of the operators, as paid by the vendor.    These rates will be compensated for the travel time.   
For example:  Hourly Rate / laborer for Repairs is $50.00/hr/laborer.   Laborer A is paid $23.50/hr, and Laborer B is paid $24.25/hr.   Therefore, the total hourly rate compensated is $47.25/hr for travel between sites.  
The cumulative total time traveled will be rounded up to the 1/4 hour.   
For example, Site 1 to Site 2 is 25 Minutes, Site 2 to 3 is 15 minutes, Site 3 to 4 is 30 minutes.  A total of 70 minutes for travel between sites.  This will be rounded up to 75 minutes.
(Vendor must provide proof of employee pay rates to determine hourly rate for compensation)</t>
  </si>
  <si>
    <t>Complete Vendor Information above</t>
  </si>
  <si>
    <t xml:space="preserve">FOR ORDERS </t>
  </si>
  <si>
    <t>Contact Name #1</t>
  </si>
  <si>
    <t>Contact Number #1</t>
  </si>
  <si>
    <t>Contact Name #2 ( If applicable)</t>
  </si>
  <si>
    <t>Contact Number #2 (If applicable)</t>
  </si>
  <si>
    <t xml:space="preserve">Vendor Name ( Type here ----&gt; )  </t>
  </si>
  <si>
    <t>Line Item Nbr</t>
  </si>
  <si>
    <t xml:space="preserve">Item </t>
  </si>
  <si>
    <t>Unit</t>
  </si>
  <si>
    <t xml:space="preserve">202E38000    </t>
  </si>
  <si>
    <t xml:space="preserve">Guardrail Removed   </t>
  </si>
  <si>
    <t xml:space="preserve">FT  </t>
  </si>
  <si>
    <t xml:space="preserve">202E42206    </t>
  </si>
  <si>
    <t xml:space="preserve">Anchor Assembly Removed   </t>
  </si>
  <si>
    <t xml:space="preserve">202E47000    </t>
  </si>
  <si>
    <t xml:space="preserve">202E47800    </t>
  </si>
  <si>
    <t xml:space="preserve">Impact Attenuator Removed   </t>
  </si>
  <si>
    <t xml:space="preserve">606E13000    </t>
  </si>
  <si>
    <t xml:space="preserve">Guardrail, Type 5   </t>
  </si>
  <si>
    <t xml:space="preserve">606E13050    </t>
  </si>
  <si>
    <t xml:space="preserve">Guardrail, Type 5a   </t>
  </si>
  <si>
    <t xml:space="preserve">606E15050    </t>
  </si>
  <si>
    <t xml:space="preserve">606E15500    </t>
  </si>
  <si>
    <t xml:space="preserve">606E16051    </t>
  </si>
  <si>
    <t xml:space="preserve">606E16501    </t>
  </si>
  <si>
    <t xml:space="preserve">606E17290    </t>
  </si>
  <si>
    <t xml:space="preserve">Guardrail, Type 5, Long-Span   </t>
  </si>
  <si>
    <t xml:space="preserve">606E17901    </t>
  </si>
  <si>
    <t xml:space="preserve">606E18501    </t>
  </si>
  <si>
    <t xml:space="preserve">606E19001    </t>
  </si>
  <si>
    <t xml:space="preserve">606E25000    </t>
  </si>
  <si>
    <t xml:space="preserve">Anchor Assembly, Type A   </t>
  </si>
  <si>
    <t xml:space="preserve">606E25550    </t>
  </si>
  <si>
    <t xml:space="preserve">Anchor Assembly, Mgs Type A   </t>
  </si>
  <si>
    <t xml:space="preserve">606E26000    </t>
  </si>
  <si>
    <t xml:space="preserve">Anchor Assembly, Type B   </t>
  </si>
  <si>
    <t xml:space="preserve">606E26050    </t>
  </si>
  <si>
    <t xml:space="preserve">Anchor Assembly, Mgs Type B   </t>
  </si>
  <si>
    <t xml:space="preserve">606E26100    </t>
  </si>
  <si>
    <t xml:space="preserve">Anchor Assembly, Type E   </t>
  </si>
  <si>
    <t xml:space="preserve">606E26150    </t>
  </si>
  <si>
    <t xml:space="preserve">606E26500    </t>
  </si>
  <si>
    <t xml:space="preserve">Anchor Assembly, Type T   </t>
  </si>
  <si>
    <t xml:space="preserve">606E26550    </t>
  </si>
  <si>
    <t xml:space="preserve">Anchor Assembly, Mgs Type T   </t>
  </si>
  <si>
    <t xml:space="preserve">606E27841    </t>
  </si>
  <si>
    <t xml:space="preserve">606E27847    </t>
  </si>
  <si>
    <t xml:space="preserve">606E27851    </t>
  </si>
  <si>
    <t xml:space="preserve">606E27861    </t>
  </si>
  <si>
    <t xml:space="preserve">606E32160    </t>
  </si>
  <si>
    <t xml:space="preserve">606E35000    </t>
  </si>
  <si>
    <t xml:space="preserve">606E35002    </t>
  </si>
  <si>
    <t xml:space="preserve">606E35100    </t>
  </si>
  <si>
    <t xml:space="preserve">606E35102    </t>
  </si>
  <si>
    <t xml:space="preserve">606E35140    </t>
  </si>
  <si>
    <t xml:space="preserve">606E50000    </t>
  </si>
  <si>
    <t xml:space="preserve">Reshaping Berm   </t>
  </si>
  <si>
    <t xml:space="preserve">606E60012    </t>
  </si>
  <si>
    <t xml:space="preserve">606E60022    </t>
  </si>
  <si>
    <t xml:space="preserve">606E60028    </t>
  </si>
  <si>
    <t xml:space="preserve">606E98000    </t>
  </si>
  <si>
    <t xml:space="preserve">626E00110    </t>
  </si>
  <si>
    <t xml:space="preserve">614E13600    </t>
  </si>
  <si>
    <t xml:space="preserve">614E13800    </t>
  </si>
  <si>
    <t xml:space="preserve">614E13900    </t>
  </si>
  <si>
    <t/>
  </si>
  <si>
    <t>0001</t>
  </si>
  <si>
    <t>0002</t>
  </si>
  <si>
    <t>202E38300</t>
  </si>
  <si>
    <t>Guardrail Removed, Barrier Design</t>
  </si>
  <si>
    <t>0003</t>
  </si>
  <si>
    <t>0004</t>
  </si>
  <si>
    <t>Bridge Terminal Assembly Removed</t>
  </si>
  <si>
    <t>0005</t>
  </si>
  <si>
    <t>0006</t>
  </si>
  <si>
    <t>0007</t>
  </si>
  <si>
    <t xml:space="preserve">606E13030    </t>
  </si>
  <si>
    <t>Guardrail, Type 5, Using 9 Foot Posts</t>
  </si>
  <si>
    <t>0008</t>
  </si>
  <si>
    <t>0009</t>
  </si>
  <si>
    <t>606E14000</t>
  </si>
  <si>
    <t xml:space="preserve">Guardrail, Type 8   </t>
  </si>
  <si>
    <t>0010</t>
  </si>
  <si>
    <t>Guardrail, Type MGS</t>
  </si>
  <si>
    <t>0011</t>
  </si>
  <si>
    <t xml:space="preserve">606E15400    </t>
  </si>
  <si>
    <t>MGS Guardrail, Type 8</t>
  </si>
  <si>
    <t>0012</t>
  </si>
  <si>
    <t xml:space="preserve">Guardrail, Barrier Design, Type 5   </t>
  </si>
  <si>
    <t>0013</t>
  </si>
  <si>
    <t>Guardrail Rebuilt, Type 5, Rail Only</t>
  </si>
  <si>
    <t>0014</t>
  </si>
  <si>
    <t>Guardrail Rebuilt, Type MGS, Rail Only</t>
  </si>
  <si>
    <t>0015</t>
  </si>
  <si>
    <t>FT</t>
  </si>
  <si>
    <t>0016</t>
  </si>
  <si>
    <t>Replace Existing Guardrail Blockout, Remove and Replace</t>
  </si>
  <si>
    <t>0017</t>
  </si>
  <si>
    <t>606E17751</t>
  </si>
  <si>
    <t>Replace Existing Guardrail Blockout, Type MGS, Remove and Replace</t>
  </si>
  <si>
    <t>0018</t>
  </si>
  <si>
    <t xml:space="preserve">Guardrail Post, Remove and Replace   </t>
  </si>
  <si>
    <t>0019</t>
  </si>
  <si>
    <t>Guardrail Post, 9 Feet, Remove and Replace</t>
  </si>
  <si>
    <t>0020</t>
  </si>
  <si>
    <t>Guardrail Post, Steel, Remove and Replace</t>
  </si>
  <si>
    <t>0021</t>
  </si>
  <si>
    <t>0022</t>
  </si>
  <si>
    <t>0023</t>
  </si>
  <si>
    <t>0024</t>
  </si>
  <si>
    <t>0025</t>
  </si>
  <si>
    <t>0026</t>
  </si>
  <si>
    <t>Anchor Assembly, MGS Type E, MASH 2016 or NCHRP-350</t>
  </si>
  <si>
    <t>0027</t>
  </si>
  <si>
    <t>0028</t>
  </si>
  <si>
    <t>0029</t>
  </si>
  <si>
    <t xml:space="preserve">606E27801    </t>
  </si>
  <si>
    <t>Anchor Assembly Rebuilt, Type A</t>
  </si>
  <si>
    <t>0030</t>
  </si>
  <si>
    <t>Anchor Assembly Rebuilt, MGS Type A</t>
  </si>
  <si>
    <t>0031</t>
  </si>
  <si>
    <t xml:space="preserve">606E98100 </t>
  </si>
  <si>
    <t>Guardrail Misc.: 25 ft Rail Element (Type A Anchor)</t>
  </si>
  <si>
    <t>0032</t>
  </si>
  <si>
    <t>Anchor Assembly Rebuilt, Type B</t>
  </si>
  <si>
    <t>0033</t>
  </si>
  <si>
    <t>Anchor Assembly Rebuilt, Mgs Type B</t>
  </si>
  <si>
    <t>0034</t>
  </si>
  <si>
    <t>Anchor Assembly Rebuilt, Type E, Post 1-3</t>
  </si>
  <si>
    <t>0035</t>
  </si>
  <si>
    <t>Anchor Assembly Rebuilt, Type E, Beyond Post 3</t>
  </si>
  <si>
    <t>0036</t>
  </si>
  <si>
    <t>Anchor Assembly Rebuilt, MGS Type E, Post 1-3</t>
  </si>
  <si>
    <t>0037</t>
  </si>
  <si>
    <t>Anchor Assembly Rebuilt, MGS Type E, Beyond Post 3</t>
  </si>
  <si>
    <t>0038</t>
  </si>
  <si>
    <t xml:space="preserve">Bridge Terminal Assembly, Type TST </t>
  </si>
  <si>
    <t>0039</t>
  </si>
  <si>
    <t xml:space="preserve">Bridge Terminal Assembly, Type 1   </t>
  </si>
  <si>
    <t>0040</t>
  </si>
  <si>
    <t xml:space="preserve">MGS Bridge Terminal Assembly, Type 1   </t>
  </si>
  <si>
    <t>0041</t>
  </si>
  <si>
    <t xml:space="preserve">Bridge Terminal Assembly, Type 2   </t>
  </si>
  <si>
    <t>0042</t>
  </si>
  <si>
    <t xml:space="preserve">MGS Bridge Terminal Assembly, Type 2   </t>
  </si>
  <si>
    <t>0043</t>
  </si>
  <si>
    <t xml:space="preserve">Bridge Terminal Assembly, Type 4   </t>
  </si>
  <si>
    <t>0044</t>
  </si>
  <si>
    <t>0045</t>
  </si>
  <si>
    <t xml:space="preserve">606E60002    </t>
  </si>
  <si>
    <t xml:space="preserve">Impact Attenuator, Type 1 (Unidirectional)   </t>
  </si>
  <si>
    <t>0046</t>
  </si>
  <si>
    <t xml:space="preserve">Impact Attenuator, Type 1 (Bidirectional)   </t>
  </si>
  <si>
    <t>0047</t>
  </si>
  <si>
    <t>Impact Attenuator, Type 2 (Unidirectional) (Various Speed and Width)</t>
  </si>
  <si>
    <t>0048</t>
  </si>
  <si>
    <t>Impact Attenuator, Type 2 (Bidirectional) (Various Speed and Width)</t>
  </si>
  <si>
    <t>0049</t>
  </si>
  <si>
    <t>606E61000</t>
  </si>
  <si>
    <t>Impact Attenuator Misc.: Rebuilt, Type 1 (All Components Post #1 - #4, Excluding Posts, Blocks, Soil Plates and Foundation Tubes)</t>
  </si>
  <si>
    <t>0050</t>
  </si>
  <si>
    <t>Impact Attenuator Misc.: Rebuilt, Type 1 (All Components Post #4 - #6, Excluding Posts, Blocks, Soil Plates and Foundation Tubes)</t>
  </si>
  <si>
    <t>0051</t>
  </si>
  <si>
    <t>Impact Attenuator Misc.: Rebuilt, Type 1 (4'-6" Foundation Tube)</t>
  </si>
  <si>
    <t>0052</t>
  </si>
  <si>
    <t>Impact Attenuator Misc.: Rebuilt, Type 1 (1/4" X 18" X 24" Soil Plate)</t>
  </si>
  <si>
    <t>0053</t>
  </si>
  <si>
    <t>Impact Attenuator Misc.: Rebuilt, Type 1 (3'-6" Wood Post #1, 2, 3, 4, 5, 6 Cat)</t>
  </si>
  <si>
    <t>0054</t>
  </si>
  <si>
    <t>Impact Attenuator Misc.: Rebuilt, Type 1 (Wood Block 1'-2" #1, 2, 3, 4, 5, 6 Cat)</t>
  </si>
  <si>
    <t>0055</t>
  </si>
  <si>
    <t>Impact Attenuator, Misc.: Rebuilt, Type 2 (Belt Nose Assembly)</t>
  </si>
  <si>
    <t>0056</t>
  </si>
  <si>
    <t>Impact Attenuator, Misc.: Rebuilt, Type 2 (Cartridge Type I)</t>
  </si>
  <si>
    <t>0057</t>
  </si>
  <si>
    <t>Impact Attenuator, Misc.: Rebuilt, Type 2 (Cartridge Type II)</t>
  </si>
  <si>
    <t>0058</t>
  </si>
  <si>
    <t>Impact Attenuator, Misc.: Rebuilt, Type 2 (Quad Beam Fender Panel)</t>
  </si>
  <si>
    <t>0059</t>
  </si>
  <si>
    <t>Guardrail, Misc.:  Tubular Backup</t>
  </si>
  <si>
    <t>0060</t>
  </si>
  <si>
    <t xml:space="preserve">Barrier Reflector, Type 2 (Bidirectional) </t>
  </si>
  <si>
    <t>0061</t>
  </si>
  <si>
    <t>517E70001</t>
  </si>
  <si>
    <t>Railing (Twin Steel Tube), Rebuilt</t>
  </si>
  <si>
    <t>0062</t>
  </si>
  <si>
    <t>517E72201</t>
  </si>
  <si>
    <t>Railing (Deep Beam Rail with Steel Tubular Backup and Type 1 Steel Posts and Anchor Bolts), Rebuilt</t>
  </si>
  <si>
    <t>0063</t>
  </si>
  <si>
    <t>517E72301</t>
  </si>
  <si>
    <t>Railing (Deep Beam Rail with Steel Tubular Backup and Type 2 Steel Posts and Anchor Bolts), Rebuilt</t>
  </si>
  <si>
    <t>0064</t>
  </si>
  <si>
    <t>517E72751</t>
  </si>
  <si>
    <t>Railing (Thrie Beam Retrofit), Rebuilt</t>
  </si>
  <si>
    <t>0065</t>
  </si>
  <si>
    <t>Maintenance of Traffic, One Lane Closure on a Two Lane Highway</t>
  </si>
  <si>
    <t>0066</t>
  </si>
  <si>
    <t>Maintenance of Traffic, One Lane Closure on a 4 Lane or Greater Divided Highway</t>
  </si>
  <si>
    <t>0067</t>
  </si>
  <si>
    <t>Maintenance of Traffic for Shoulder Closure</t>
  </si>
  <si>
    <t>0068</t>
  </si>
  <si>
    <t xml:space="preserve">624E15000    </t>
  </si>
  <si>
    <t>0069</t>
  </si>
  <si>
    <t>606E98100</t>
  </si>
  <si>
    <t>Guardrail Misc.: Urgent Repair</t>
  </si>
  <si>
    <t>UNIT PRICE</t>
  </si>
  <si>
    <t>606E17701</t>
  </si>
  <si>
    <r>
      <t xml:space="preserve">Mobilization - Athens, Gallia, Hocking, Meigs &amp; Vinton Counties   </t>
    </r>
    <r>
      <rPr>
        <sz val="8"/>
        <color rgb="FFFF0000"/>
        <rFont val="Arial"/>
        <family val="2"/>
      </rPr>
      <t>(Refer to Section 11)</t>
    </r>
  </si>
  <si>
    <t>0070</t>
  </si>
  <si>
    <r>
      <t xml:space="preserve">Mobilization - Monroe, Morgan, Noble &amp; Washington Counties  </t>
    </r>
    <r>
      <rPr>
        <sz val="8"/>
        <color rgb="FFFF0000"/>
        <rFont val="Arial"/>
        <family val="2"/>
      </rPr>
      <t xml:space="preserve"> (Refer to Section 11)</t>
    </r>
  </si>
  <si>
    <t>312-24 PRICING       District 10 REPAIR and/or REBUILD Guardrail / End Treatments / Attenuators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</si>
</sst>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54" x14ac:knownFonts="1">
    <font>
      <sz val="10"/>
      <name val="Arial"/>
    </font>
    <font>
      <u/>
      <sz val="10"/>
      <color indexed="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
      <u/>
      <sz val="10"/>
      <color indexed="12"/>
      <name val="Arial"/>
      <family val="2"/>
    </font>
    <font>
      <sz val="10"/>
      <color indexed="8"/>
      <name val="Arial"/>
      <family val="2"/>
    </font>
    <font>
      <b/>
      <sz val="12"/>
      <name val="Arial"/>
      <family val="2"/>
    </font>
    <font>
      <sz val="10"/>
      <name val="Calibri"/>
      <family val="2"/>
    </font>
    <font>
      <b/>
      <sz val="16"/>
      <name val="Arial"/>
      <family val="2"/>
    </font>
    <font>
      <sz val="11"/>
      <name val="Arial"/>
      <family val="2"/>
    </font>
    <font>
      <b/>
      <sz val="11"/>
      <name val="Arial"/>
      <family val="2"/>
    </font>
    <font>
      <sz val="10"/>
      <name val="Arial"/>
      <family val="2"/>
    </font>
    <font>
      <sz val="12"/>
      <name val="Arial"/>
      <family val="2"/>
    </font>
    <font>
      <sz val="48"/>
      <name val="Arial"/>
      <family val="2"/>
    </font>
    <font>
      <sz val="11"/>
      <name val="Calibri"/>
      <family val="2"/>
    </font>
    <font>
      <b/>
      <sz val="10"/>
      <color indexed="10"/>
      <name val="Arial"/>
      <family val="2"/>
    </font>
    <font>
      <sz val="24"/>
      <name val="Arial"/>
      <family val="2"/>
    </font>
    <font>
      <sz val="60"/>
      <name val="Arial"/>
      <family val="2"/>
    </font>
    <font>
      <b/>
      <sz val="48"/>
      <name val="Arial"/>
      <family val="2"/>
    </font>
    <font>
      <sz val="11"/>
      <color theme="1"/>
      <name val="Calibri"/>
      <family val="2"/>
      <scheme val="minor"/>
    </font>
    <font>
      <b/>
      <sz val="10"/>
      <color rgb="FFFF0000"/>
      <name val="Arial"/>
      <family val="2"/>
    </font>
    <font>
      <b/>
      <sz val="16"/>
      <color rgb="FFFF0000"/>
      <name val="Arial"/>
      <family val="2"/>
    </font>
    <font>
      <b/>
      <sz val="14"/>
      <color rgb="FFFF0000"/>
      <name val="Arial"/>
      <family val="2"/>
    </font>
    <font>
      <sz val="10"/>
      <color theme="1"/>
      <name val="Arial"/>
      <family val="2"/>
    </font>
    <font>
      <b/>
      <sz val="12"/>
      <color rgb="FFFF0000"/>
      <name val="Calibri"/>
      <family val="2"/>
    </font>
    <font>
      <sz val="16"/>
      <color theme="1"/>
      <name val="Calibri"/>
      <family val="2"/>
      <scheme val="minor"/>
    </font>
    <font>
      <sz val="10"/>
      <color rgb="FFFF0000"/>
      <name val="Arial"/>
      <family val="2"/>
    </font>
    <font>
      <b/>
      <sz val="14"/>
      <color theme="1"/>
      <name val="Arial"/>
      <family val="2"/>
    </font>
    <font>
      <b/>
      <sz val="12"/>
      <color rgb="FFFF0000"/>
      <name val="Arial"/>
      <family val="2"/>
    </font>
    <font>
      <b/>
      <sz val="8"/>
      <color rgb="FFFFFFFF"/>
      <name val="Arial"/>
      <family val="2"/>
    </font>
    <font>
      <sz val="8"/>
      <color rgb="FF4D4D4D"/>
      <name val="Arial"/>
      <family val="2"/>
    </font>
    <font>
      <b/>
      <sz val="10"/>
      <color theme="0"/>
      <name val="Arial"/>
      <family val="2"/>
    </font>
    <font>
      <b/>
      <sz val="9"/>
      <name val="Arial"/>
      <family val="2"/>
    </font>
    <font>
      <sz val="8"/>
      <name val="Arial"/>
      <family val="2"/>
    </font>
    <font>
      <sz val="28"/>
      <name val="Arial"/>
      <family val="2"/>
    </font>
    <font>
      <sz val="8"/>
      <color rgb="FFFF0000"/>
      <name val="Arial"/>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4"/>
        <bgColor indexed="64"/>
      </patternFill>
    </fill>
    <fill>
      <patternFill patternType="solid">
        <fgColor indexed="3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rgb="FFB1A0C7"/>
        <bgColor indexed="64"/>
      </patternFill>
    </fill>
    <fill>
      <patternFill patternType="solid">
        <fgColor rgb="FF708270"/>
        <bgColor rgb="FF708270"/>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E5E5E5"/>
      </left>
      <right style="thin">
        <color rgb="FFE5E5E5"/>
      </right>
      <top/>
      <bottom/>
      <diagonal/>
    </border>
    <border>
      <left style="thin">
        <color rgb="FFE5E5E5"/>
      </left>
      <right style="thin">
        <color rgb="FFE5E5E5"/>
      </right>
      <top/>
      <bottom style="thin">
        <color rgb="FFE5E5E5"/>
      </bottom>
      <diagonal/>
    </border>
    <border>
      <left style="thin">
        <color rgb="FF7292CC"/>
      </left>
      <right style="thin">
        <color rgb="FF7292CC"/>
      </right>
      <top style="thin">
        <color rgb="FF7292CC"/>
      </top>
      <bottom/>
      <diagonal/>
    </border>
  </borders>
  <cellStyleXfs count="260">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4" fontId="29"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21" fillId="0" borderId="0"/>
    <xf numFmtId="0" fontId="16" fillId="0" borderId="0"/>
    <xf numFmtId="0" fontId="37" fillId="0" borderId="0"/>
    <xf numFmtId="0" fontId="21" fillId="23" borderId="7" applyNumberFormat="0" applyAlignment="0" applyProtection="0"/>
    <xf numFmtId="0" fontId="16" fillId="23" borderId="7" applyNumberFormat="0" applyAlignment="0" applyProtection="0"/>
    <xf numFmtId="0" fontId="21" fillId="23" borderId="7" applyNumberFormat="0" applyAlignment="0" applyProtection="0"/>
    <xf numFmtId="0" fontId="16" fillId="23" borderId="7" applyNumberFormat="0" applyAlignment="0" applyProtection="0"/>
    <xf numFmtId="0" fontId="21" fillId="23" borderId="7" applyNumberFormat="0" applyAlignment="0" applyProtection="0"/>
    <xf numFmtId="0" fontId="16" fillId="23" borderId="7" applyNumberFormat="0" applyAlignment="0" applyProtection="0"/>
    <xf numFmtId="0" fontId="21" fillId="23" borderId="7" applyNumberFormat="0" applyAlignment="0" applyProtection="0"/>
    <xf numFmtId="0" fontId="16" fillId="23" borderId="7" applyNumberFormat="0" applyAlignment="0" applyProtection="0"/>
    <xf numFmtId="0" fontId="21" fillId="23" borderId="7" applyNumberFormat="0" applyAlignment="0" applyProtection="0"/>
    <xf numFmtId="0" fontId="16" fillId="23" borderId="7" applyNumberFormat="0" applyAlignment="0" applyProtection="0"/>
    <xf numFmtId="0" fontId="21" fillId="23" borderId="7" applyNumberFormat="0" applyAlignment="0" applyProtection="0"/>
    <xf numFmtId="0" fontId="16" fillId="23" borderId="7"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11" fillId="20" borderId="8"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28">
    <xf numFmtId="0" fontId="0" fillId="0" borderId="0" xfId="0"/>
    <xf numFmtId="0" fontId="0" fillId="0" borderId="0" xfId="0" applyAlignment="1">
      <alignment horizontal="center"/>
    </xf>
    <xf numFmtId="0" fontId="2" fillId="24" borderId="10" xfId="0" applyFont="1" applyFill="1" applyBorder="1" applyAlignment="1">
      <alignment horizontal="center" vertical="center" wrapText="1"/>
    </xf>
    <xf numFmtId="0" fontId="16" fillId="0" borderId="0" xfId="0" applyFont="1"/>
    <xf numFmtId="0" fontId="30" fillId="0" borderId="0" xfId="0" applyFont="1"/>
    <xf numFmtId="0" fontId="31" fillId="0" borderId="0" xfId="0" applyFont="1"/>
    <xf numFmtId="0" fontId="40" fillId="0" borderId="0" xfId="223" applyFont="1" applyAlignment="1" applyProtection="1">
      <alignment horizontal="center" vertical="center" wrapText="1"/>
      <protection locked="0"/>
    </xf>
    <xf numFmtId="0" fontId="27" fillId="0" borderId="0" xfId="0" applyFont="1"/>
    <xf numFmtId="0" fontId="2" fillId="0" borderId="10" xfId="0" applyFont="1" applyBorder="1" applyAlignment="1">
      <alignment horizontal="right" vertical="center"/>
    </xf>
    <xf numFmtId="0" fontId="32" fillId="0" borderId="10" xfId="0" applyFont="1" applyBorder="1" applyAlignment="1" applyProtection="1">
      <alignment horizontal="left" vertical="center"/>
      <protection locked="0"/>
    </xf>
    <xf numFmtId="0" fontId="0" fillId="0" borderId="0" xfId="0" applyAlignment="1">
      <alignment vertical="center"/>
    </xf>
    <xf numFmtId="0" fontId="0" fillId="25" borderId="15" xfId="0" applyFill="1" applyBorder="1" applyAlignment="1">
      <alignment horizontal="right" vertical="center"/>
    </xf>
    <xf numFmtId="0" fontId="0" fillId="25" borderId="15" xfId="0" applyFill="1" applyBorder="1" applyAlignment="1">
      <alignment vertical="center"/>
    </xf>
    <xf numFmtId="0" fontId="0" fillId="0" borderId="0" xfId="0" applyAlignment="1">
      <alignment horizontal="center" vertical="center"/>
    </xf>
    <xf numFmtId="0" fontId="16" fillId="0" borderId="0" xfId="221" applyFont="1" applyAlignment="1">
      <alignment horizontal="left" vertical="center" wrapText="1"/>
    </xf>
    <xf numFmtId="0" fontId="16" fillId="0" borderId="10" xfId="0" applyFont="1" applyBorder="1" applyAlignment="1">
      <alignment horizontal="center" vertical="center"/>
    </xf>
    <xf numFmtId="0" fontId="2" fillId="0" borderId="0" xfId="0" applyFont="1" applyAlignment="1">
      <alignment horizontal="center"/>
    </xf>
    <xf numFmtId="0" fontId="41" fillId="0" borderId="10" xfId="0" applyFont="1" applyBorder="1" applyAlignment="1">
      <alignment horizontal="center" vertical="center"/>
    </xf>
    <xf numFmtId="164" fontId="16" fillId="0" borderId="12" xfId="0" applyNumberFormat="1" applyFont="1" applyBorder="1" applyAlignment="1" applyProtection="1">
      <alignment horizontal="center" vertical="center"/>
      <protection locked="0"/>
    </xf>
    <xf numFmtId="0" fontId="16" fillId="0" borderId="10" xfId="0" applyFont="1" applyBorder="1" applyAlignment="1">
      <alignment horizontal="left" vertical="center" wrapText="1"/>
    </xf>
    <xf numFmtId="0" fontId="41" fillId="0" borderId="10" xfId="0" applyFont="1" applyBorder="1" applyAlignment="1">
      <alignment horizontal="left" vertical="center" wrapText="1"/>
    </xf>
    <xf numFmtId="164" fontId="0" fillId="0" borderId="10" xfId="0" applyNumberFormat="1" applyBorder="1" applyAlignment="1" applyProtection="1">
      <alignment horizontal="center" vertical="center"/>
      <protection locked="0"/>
    </xf>
    <xf numFmtId="0" fontId="23" fillId="0" borderId="10" xfId="0" applyFont="1" applyBorder="1" applyAlignment="1">
      <alignment horizontal="center" vertical="center" wrapText="1"/>
    </xf>
    <xf numFmtId="0" fontId="16" fillId="0" borderId="10" xfId="0" applyFont="1" applyBorder="1" applyAlignment="1">
      <alignment vertical="center" wrapText="1"/>
    </xf>
    <xf numFmtId="0" fontId="2" fillId="0" borderId="0" xfId="0" applyFont="1" applyAlignment="1">
      <alignment horizontal="center" vertical="center"/>
    </xf>
    <xf numFmtId="0" fontId="16" fillId="0" borderId="0" xfId="0" applyFont="1" applyAlignment="1">
      <alignment horizontal="center" vertical="center"/>
    </xf>
    <xf numFmtId="0" fontId="2" fillId="0" borderId="0" xfId="0" applyFont="1"/>
    <xf numFmtId="164" fontId="16" fillId="0" borderId="10" xfId="0" applyNumberFormat="1" applyFont="1" applyBorder="1" applyAlignment="1" applyProtection="1">
      <alignment vertical="center" wrapText="1"/>
      <protection locked="0"/>
    </xf>
    <xf numFmtId="164" fontId="16" fillId="0" borderId="10" xfId="0" applyNumberFormat="1" applyFont="1" applyBorder="1" applyAlignment="1" applyProtection="1">
      <alignment horizontal="center" vertical="center" wrapText="1"/>
      <protection locked="0"/>
    </xf>
    <xf numFmtId="0" fontId="2" fillId="24" borderId="12" xfId="0" applyFont="1" applyFill="1" applyBorder="1" applyAlignment="1">
      <alignment horizontal="center" vertical="center" wrapText="1"/>
    </xf>
    <xf numFmtId="164" fontId="41" fillId="0" borderId="12" xfId="0" applyNumberFormat="1" applyFont="1" applyBorder="1" applyAlignment="1" applyProtection="1">
      <alignment horizontal="center" vertical="center" wrapText="1"/>
      <protection locked="0"/>
    </xf>
    <xf numFmtId="0" fontId="2" fillId="29" borderId="11" xfId="0" applyFont="1" applyFill="1" applyBorder="1" applyAlignment="1">
      <alignment horizontal="center" vertical="center"/>
    </xf>
    <xf numFmtId="0" fontId="2" fillId="29" borderId="11" xfId="0" applyFont="1" applyFill="1" applyBorder="1" applyAlignment="1">
      <alignment horizontal="left" vertical="center" wrapText="1"/>
    </xf>
    <xf numFmtId="0" fontId="2" fillId="29" borderId="11" xfId="0" applyFont="1" applyFill="1" applyBorder="1" applyAlignment="1">
      <alignment horizontal="center" vertical="center" wrapText="1"/>
    </xf>
    <xf numFmtId="0" fontId="2" fillId="0" borderId="0" xfId="0" applyFont="1" applyAlignment="1">
      <alignment horizontal="center" vertical="center" wrapText="1"/>
    </xf>
    <xf numFmtId="0" fontId="2" fillId="30" borderId="10" xfId="0" applyFont="1" applyFill="1" applyBorder="1" applyAlignment="1">
      <alignment horizontal="center"/>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164" fontId="0" fillId="0" borderId="0" xfId="0" applyNumberFormat="1" applyAlignment="1">
      <alignment horizontal="center"/>
    </xf>
    <xf numFmtId="0" fontId="26" fillId="0" borderId="0" xfId="0" applyFont="1" applyAlignment="1">
      <alignment vertical="center"/>
    </xf>
    <xf numFmtId="0" fontId="2" fillId="0" borderId="10" xfId="0" applyFont="1" applyBorder="1" applyAlignment="1">
      <alignment horizontal="center" vertical="center" wrapText="1"/>
    </xf>
    <xf numFmtId="0" fontId="2" fillId="29" borderId="15" xfId="0" applyFont="1" applyFill="1" applyBorder="1" applyAlignment="1">
      <alignment horizontal="left" vertical="center" wrapText="1"/>
    </xf>
    <xf numFmtId="0" fontId="2" fillId="0" borderId="18" xfId="0" applyFont="1" applyBorder="1" applyAlignment="1">
      <alignment horizontal="center" vertical="center" wrapText="1"/>
    </xf>
    <xf numFmtId="164" fontId="16" fillId="0" borderId="12" xfId="0" applyNumberFormat="1" applyFont="1" applyBorder="1" applyAlignment="1" applyProtection="1">
      <alignment horizontal="center" vertical="center" wrapText="1"/>
      <protection locked="0"/>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left"/>
    </xf>
    <xf numFmtId="0" fontId="0" fillId="0" borderId="0" xfId="0" applyAlignment="1">
      <alignment horizontal="left"/>
    </xf>
    <xf numFmtId="0" fontId="16" fillId="0" borderId="19" xfId="0" applyFont="1" applyBorder="1" applyAlignment="1">
      <alignment horizontal="center" vertical="center"/>
    </xf>
    <xf numFmtId="0" fontId="23" fillId="0" borderId="0" xfId="0" applyFont="1" applyAlignment="1">
      <alignment horizontal="center" vertical="center" wrapText="1"/>
    </xf>
    <xf numFmtId="164" fontId="16" fillId="0" borderId="0" xfId="0" applyNumberFormat="1" applyFont="1" applyAlignment="1" applyProtection="1">
      <alignment vertical="center" wrapText="1"/>
      <protection locked="0"/>
    </xf>
    <xf numFmtId="0" fontId="34" fillId="0" borderId="17" xfId="0" applyFont="1" applyBorder="1" applyAlignment="1">
      <alignment horizontal="left" vertical="center" wrapText="1"/>
    </xf>
    <xf numFmtId="0" fontId="26" fillId="0" borderId="0" xfId="0" applyFont="1"/>
    <xf numFmtId="0" fontId="26" fillId="29" borderId="11" xfId="0" applyFont="1" applyFill="1" applyBorder="1" applyAlignment="1">
      <alignment horizontal="left" vertical="center" wrapText="1"/>
    </xf>
    <xf numFmtId="0" fontId="35" fillId="0" borderId="17" xfId="0" applyFont="1" applyBorder="1" applyAlignment="1">
      <alignment vertical="center" wrapText="1"/>
    </xf>
    <xf numFmtId="0" fontId="36" fillId="0" borderId="17" xfId="0" applyFont="1" applyBorder="1" applyAlignment="1">
      <alignment horizontal="center" vertical="center" wrapText="1"/>
    </xf>
    <xf numFmtId="0" fontId="34" fillId="0" borderId="17" xfId="0" applyFont="1" applyBorder="1" applyAlignment="1">
      <alignment vertical="center" wrapText="1"/>
    </xf>
    <xf numFmtId="164" fontId="16" fillId="0" borderId="18" xfId="0" applyNumberFormat="1" applyFont="1" applyBorder="1" applyAlignment="1">
      <alignment horizontal="center" vertical="center" wrapText="1"/>
    </xf>
    <xf numFmtId="164" fontId="41" fillId="0" borderId="18" xfId="0" applyNumberFormat="1" applyFont="1" applyBorder="1" applyAlignment="1">
      <alignment horizontal="center" vertical="center" wrapText="1"/>
    </xf>
    <xf numFmtId="164" fontId="2" fillId="0" borderId="10" xfId="0" applyNumberFormat="1" applyFont="1" applyBorder="1" applyAlignment="1" applyProtection="1">
      <alignment horizontal="center" vertical="center"/>
      <protection locked="0"/>
    </xf>
    <xf numFmtId="0" fontId="42" fillId="0" borderId="10" xfId="0" applyFont="1" applyBorder="1" applyAlignment="1" applyProtection="1">
      <alignment horizontal="center"/>
      <protection locked="0"/>
    </xf>
    <xf numFmtId="0" fontId="30" fillId="0" borderId="0" xfId="0" applyFont="1" applyAlignment="1">
      <alignment horizontal="center"/>
    </xf>
    <xf numFmtId="0" fontId="43" fillId="0" borderId="0" xfId="0" applyFont="1" applyAlignment="1">
      <alignment vertical="center" wrapText="1"/>
    </xf>
    <xf numFmtId="0" fontId="44" fillId="0" borderId="0" xfId="0" applyFont="1" applyAlignment="1">
      <alignment vertical="center"/>
    </xf>
    <xf numFmtId="0" fontId="28" fillId="0" borderId="10" xfId="0" applyFont="1" applyBorder="1" applyAlignment="1">
      <alignment horizontal="right" vertical="center"/>
    </xf>
    <xf numFmtId="0" fontId="2" fillId="27" borderId="10" xfId="0" applyFont="1" applyFill="1" applyBorder="1" applyAlignment="1">
      <alignment horizontal="right" vertical="center"/>
    </xf>
    <xf numFmtId="0" fontId="25" fillId="27" borderId="10" xfId="0" applyFont="1" applyFill="1" applyBorder="1" applyAlignment="1" applyProtection="1">
      <alignment vertical="center"/>
      <protection locked="0"/>
    </xf>
    <xf numFmtId="0" fontId="46" fillId="0" borderId="10" xfId="0" applyFont="1" applyBorder="1" applyAlignment="1">
      <alignment horizontal="center" vertical="center"/>
    </xf>
    <xf numFmtId="0" fontId="48" fillId="0" borderId="22" xfId="0" applyFont="1" applyBorder="1" applyAlignment="1">
      <alignment horizontal="center" vertical="top" wrapText="1" readingOrder="1"/>
    </xf>
    <xf numFmtId="0" fontId="48" fillId="0" borderId="22" xfId="0" applyFont="1" applyBorder="1" applyAlignment="1">
      <alignment vertical="top" wrapText="1" readingOrder="1"/>
    </xf>
    <xf numFmtId="0" fontId="48" fillId="0" borderId="25" xfId="0" applyFont="1" applyBorder="1" applyAlignment="1">
      <alignment vertical="top" wrapText="1" readingOrder="1"/>
    </xf>
    <xf numFmtId="0" fontId="47" fillId="32" borderId="26" xfId="0" applyFont="1" applyFill="1" applyBorder="1" applyAlignment="1">
      <alignment horizontal="center" wrapText="1" readingOrder="1"/>
    </xf>
    <xf numFmtId="0" fontId="48" fillId="0" borderId="25" xfId="0" applyFont="1" applyBorder="1" applyAlignment="1">
      <alignment horizontal="center" vertical="top" wrapText="1" readingOrder="1"/>
    </xf>
    <xf numFmtId="11" fontId="48" fillId="0" borderId="25" xfId="0" applyNumberFormat="1" applyFont="1" applyBorder="1" applyAlignment="1">
      <alignment horizontal="center" vertical="top" wrapText="1" readingOrder="1"/>
    </xf>
    <xf numFmtId="0" fontId="49" fillId="32" borderId="26" xfId="0" applyFont="1" applyFill="1" applyBorder="1" applyAlignment="1">
      <alignment horizontal="center" vertical="center" wrapText="1" readingOrder="1"/>
    </xf>
    <xf numFmtId="0" fontId="50" fillId="0" borderId="0" xfId="0" applyFont="1" applyAlignment="1">
      <alignment horizontal="center" vertical="center"/>
    </xf>
    <xf numFmtId="0" fontId="51" fillId="0" borderId="10" xfId="0" applyFont="1" applyBorder="1" applyAlignment="1">
      <alignment horizontal="center" vertical="top" readingOrder="1"/>
    </xf>
    <xf numFmtId="0" fontId="51" fillId="0" borderId="10" xfId="0" applyFont="1" applyBorder="1" applyAlignment="1">
      <alignment vertical="top" readingOrder="1"/>
    </xf>
    <xf numFmtId="164" fontId="50" fillId="30" borderId="10" xfId="0" applyNumberFormat="1" applyFont="1" applyFill="1" applyBorder="1" applyAlignment="1" applyProtection="1">
      <alignment horizontal="center" vertical="center" wrapText="1" readingOrder="1"/>
      <protection locked="0"/>
    </xf>
    <xf numFmtId="0" fontId="51" fillId="0" borderId="10" xfId="0" applyFont="1" applyBorder="1" applyAlignment="1">
      <alignment horizontal="center" vertical="top" wrapText="1" readingOrder="1"/>
    </xf>
    <xf numFmtId="11" fontId="51" fillId="0" borderId="10" xfId="0" applyNumberFormat="1" applyFont="1" applyBorder="1" applyAlignment="1">
      <alignment horizontal="center" vertical="top" readingOrder="1"/>
    </xf>
    <xf numFmtId="0" fontId="51" fillId="0" borderId="24" xfId="0" applyFont="1" applyBorder="1" applyAlignment="1">
      <alignment horizontal="center" vertical="top" readingOrder="1"/>
    </xf>
    <xf numFmtId="0" fontId="51" fillId="0" borderId="24" xfId="0" applyFont="1" applyBorder="1" applyAlignment="1">
      <alignment vertical="top" readingOrder="1"/>
    </xf>
    <xf numFmtId="0" fontId="50" fillId="0" borderId="24" xfId="0" applyFont="1" applyBorder="1" applyAlignment="1">
      <alignment horizontal="center" vertical="center" wrapText="1" readingOrder="1"/>
    </xf>
    <xf numFmtId="0" fontId="51" fillId="0" borderId="24" xfId="0" applyFont="1" applyBorder="1" applyAlignment="1">
      <alignment horizontal="center" vertical="top" wrapText="1" readingOrder="1"/>
    </xf>
    <xf numFmtId="11" fontId="51" fillId="0" borderId="24" xfId="0" applyNumberFormat="1" applyFont="1" applyBorder="1" applyAlignment="1">
      <alignment horizontal="center" vertical="top" readingOrder="1"/>
    </xf>
    <xf numFmtId="0" fontId="51" fillId="0" borderId="10" xfId="0" applyFont="1" applyBorder="1" applyAlignment="1">
      <alignment vertical="top"/>
    </xf>
    <xf numFmtId="0" fontId="51" fillId="0" borderId="0" xfId="0" applyFont="1" applyAlignment="1">
      <alignment vertical="top"/>
    </xf>
    <xf numFmtId="0" fontId="51" fillId="0" borderId="24" xfId="0" applyFont="1" applyBorder="1" applyAlignment="1">
      <alignment vertical="top"/>
    </xf>
    <xf numFmtId="0" fontId="52" fillId="0" borderId="0" xfId="0" applyFont="1"/>
    <xf numFmtId="0" fontId="51" fillId="0" borderId="10" xfId="0" quotePrefix="1" applyFont="1" applyBorder="1" applyAlignment="1">
      <alignment horizontal="center" vertical="top" readingOrder="1"/>
    </xf>
    <xf numFmtId="0" fontId="38" fillId="0" borderId="0" xfId="0" applyFont="1" applyAlignment="1">
      <alignment horizontal="center" vertical="center" wrapText="1"/>
    </xf>
    <xf numFmtId="0" fontId="2" fillId="26" borderId="13" xfId="0" applyFont="1" applyFill="1" applyBorder="1" applyAlignment="1">
      <alignment horizontal="center" vertical="center"/>
    </xf>
    <xf numFmtId="0" fontId="2" fillId="26" borderId="12" xfId="0" applyFont="1" applyFill="1" applyBorder="1" applyAlignment="1">
      <alignment horizontal="center" vertical="center"/>
    </xf>
    <xf numFmtId="0" fontId="24" fillId="0" borderId="14" xfId="0" applyFont="1" applyBorder="1" applyAlignment="1">
      <alignment horizontal="center" vertical="center" wrapText="1"/>
    </xf>
    <xf numFmtId="0" fontId="30" fillId="0" borderId="16" xfId="0" applyFont="1" applyBorder="1" applyAlignment="1">
      <alignment horizontal="center" vertical="center" wrapText="1"/>
    </xf>
    <xf numFmtId="0" fontId="24" fillId="26" borderId="20" xfId="223" applyFont="1" applyFill="1" applyBorder="1" applyAlignment="1">
      <alignment horizontal="center" vertical="center" wrapText="1"/>
    </xf>
    <xf numFmtId="0" fontId="24" fillId="26" borderId="21" xfId="223" applyFont="1" applyFill="1" applyBorder="1" applyAlignment="1">
      <alignment horizontal="center" vertical="center" wrapText="1"/>
    </xf>
    <xf numFmtId="0" fontId="2" fillId="0" borderId="10" xfId="223" applyFont="1" applyBorder="1" applyAlignment="1">
      <alignment horizontal="right" vertical="center" wrapText="1"/>
    </xf>
    <xf numFmtId="0" fontId="30" fillId="0" borderId="0" xfId="0" applyFont="1" applyAlignment="1">
      <alignment horizontal="center"/>
    </xf>
    <xf numFmtId="0" fontId="2" fillId="31" borderId="19" xfId="0" applyFont="1" applyFill="1" applyBorder="1" applyAlignment="1">
      <alignment horizontal="center" vertical="center" wrapText="1"/>
    </xf>
    <xf numFmtId="0" fontId="2" fillId="31" borderId="0" xfId="0" applyFont="1" applyFill="1" applyAlignment="1">
      <alignment horizontal="center" vertical="center" wrapText="1"/>
    </xf>
    <xf numFmtId="0" fontId="2" fillId="0" borderId="10"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0" xfId="0" applyFont="1" applyAlignment="1">
      <alignment horizontal="center" vertical="center" wrapText="1"/>
    </xf>
    <xf numFmtId="0" fontId="48" fillId="0" borderId="22" xfId="0" applyFont="1" applyBorder="1" applyAlignment="1">
      <alignment vertical="top" wrapText="1" readingOrder="1"/>
    </xf>
    <xf numFmtId="0" fontId="32" fillId="0" borderId="23" xfId="0" applyFont="1" applyBorder="1" applyAlignment="1">
      <alignment vertical="top" wrapText="1"/>
    </xf>
    <xf numFmtId="0" fontId="24" fillId="0" borderId="21" xfId="0" applyFont="1" applyBorder="1" applyAlignment="1">
      <alignment horizontal="center" vertical="center" wrapText="1"/>
    </xf>
    <xf numFmtId="0" fontId="46" fillId="0" borderId="21" xfId="0" applyFont="1" applyBorder="1" applyAlignment="1">
      <alignment horizontal="center" vertical="center" wrapText="1"/>
    </xf>
    <xf numFmtId="0" fontId="0" fillId="31" borderId="19" xfId="0" applyFill="1" applyBorder="1" applyAlignment="1">
      <alignment horizontal="center" vertical="center"/>
    </xf>
    <xf numFmtId="0" fontId="0" fillId="31" borderId="0" xfId="0" applyFill="1" applyAlignment="1">
      <alignment horizontal="center" vertical="center"/>
    </xf>
    <xf numFmtId="0" fontId="24" fillId="24" borderId="19" xfId="0" applyFont="1" applyFill="1" applyBorder="1" applyAlignment="1">
      <alignment horizontal="center" vertical="center" wrapText="1"/>
    </xf>
    <xf numFmtId="0" fontId="24" fillId="24" borderId="0" xfId="0" applyFont="1" applyFill="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0" fontId="2" fillId="24" borderId="10" xfId="0" applyFont="1" applyFill="1" applyBorder="1" applyAlignment="1">
      <alignment horizontal="center" vertical="center" wrapText="1"/>
    </xf>
    <xf numFmtId="0" fontId="44" fillId="28" borderId="19" xfId="0" applyFont="1" applyFill="1" applyBorder="1" applyAlignment="1">
      <alignment horizontal="center" vertical="center" wrapText="1"/>
    </xf>
    <xf numFmtId="0" fontId="44" fillId="28" borderId="0" xfId="0" applyFont="1" applyFill="1" applyAlignment="1">
      <alignment horizontal="center" vertical="center" wrapText="1"/>
    </xf>
    <xf numFmtId="0" fontId="45" fillId="27" borderId="19" xfId="0" applyFont="1" applyFill="1" applyBorder="1" applyAlignment="1">
      <alignment horizontal="center" vertical="center" wrapText="1"/>
    </xf>
    <xf numFmtId="0" fontId="45" fillId="27" borderId="0" xfId="0" applyFont="1" applyFill="1" applyAlignment="1">
      <alignment horizontal="center" vertical="center" wrapText="1"/>
    </xf>
    <xf numFmtId="0" fontId="43"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26" borderId="19" xfId="223" applyFont="1" applyFill="1" applyBorder="1" applyAlignment="1">
      <alignment horizontal="center" vertical="center" wrapText="1"/>
    </xf>
    <xf numFmtId="0" fontId="24" fillId="26" borderId="0" xfId="223" applyFont="1" applyFill="1" applyAlignment="1">
      <alignment horizontal="center" vertical="center" wrapText="1"/>
    </xf>
    <xf numFmtId="0" fontId="2" fillId="0" borderId="10" xfId="223" applyFont="1" applyBorder="1" applyAlignment="1">
      <alignment horizontal="center" vertical="center" wrapText="1"/>
    </xf>
    <xf numFmtId="0" fontId="2" fillId="0" borderId="19" xfId="222" applyFont="1" applyBorder="1" applyAlignment="1">
      <alignment horizontal="center"/>
    </xf>
    <xf numFmtId="0" fontId="2" fillId="0" borderId="0" xfId="222" applyFont="1" applyAlignment="1">
      <alignment horizontal="center"/>
    </xf>
  </cellXfs>
  <cellStyles count="260">
    <cellStyle name="20% - Accent1 1" xfId="1" xr:uid="{00000000-0005-0000-0000-000000000000}"/>
    <cellStyle name="20% - Accent1 2" xfId="2" xr:uid="{00000000-0005-0000-0000-000001000000}"/>
    <cellStyle name="20% - Accent1 3" xfId="3" xr:uid="{00000000-0005-0000-0000-000002000000}"/>
    <cellStyle name="20% - Accent1 4" xfId="4" xr:uid="{00000000-0005-0000-0000-000003000000}"/>
    <cellStyle name="20% - Accent1 5" xfId="5" xr:uid="{00000000-0005-0000-0000-000004000000}"/>
    <cellStyle name="20% - Accent1 6" xfId="6" xr:uid="{00000000-0005-0000-0000-000005000000}"/>
    <cellStyle name="20% - Accent2 1" xfId="7" xr:uid="{00000000-0005-0000-0000-000006000000}"/>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2 6" xfId="12" xr:uid="{00000000-0005-0000-0000-00000B000000}"/>
    <cellStyle name="20% - Accent3 1" xfId="13" xr:uid="{00000000-0005-0000-0000-00000C000000}"/>
    <cellStyle name="20% - Accent3 2" xfId="14" xr:uid="{00000000-0005-0000-0000-00000D000000}"/>
    <cellStyle name="20% - Accent3 3" xfId="15" xr:uid="{00000000-0005-0000-0000-00000E000000}"/>
    <cellStyle name="20% - Accent3 4" xfId="16" xr:uid="{00000000-0005-0000-0000-00000F000000}"/>
    <cellStyle name="20% - Accent3 5" xfId="17" xr:uid="{00000000-0005-0000-0000-000010000000}"/>
    <cellStyle name="20% - Accent3 6" xfId="18" xr:uid="{00000000-0005-0000-0000-000011000000}"/>
    <cellStyle name="20% - Accent4 1" xfId="19" xr:uid="{00000000-0005-0000-0000-000012000000}"/>
    <cellStyle name="20% - Accent4 2" xfId="20" xr:uid="{00000000-0005-0000-0000-000013000000}"/>
    <cellStyle name="20% - Accent4 3" xfId="21" xr:uid="{00000000-0005-0000-0000-000014000000}"/>
    <cellStyle name="20% - Accent4 4" xfId="22" xr:uid="{00000000-0005-0000-0000-000015000000}"/>
    <cellStyle name="20% - Accent4 5" xfId="23" xr:uid="{00000000-0005-0000-0000-000016000000}"/>
    <cellStyle name="20% - Accent4 6" xfId="24" xr:uid="{00000000-0005-0000-0000-000017000000}"/>
    <cellStyle name="20% - Accent5 1" xfId="25" xr:uid="{00000000-0005-0000-0000-000018000000}"/>
    <cellStyle name="20% - Accent5 2" xfId="26" xr:uid="{00000000-0005-0000-0000-000019000000}"/>
    <cellStyle name="20% - Accent5 3" xfId="27" xr:uid="{00000000-0005-0000-0000-00001A000000}"/>
    <cellStyle name="20% - Accent5 4" xfId="28" xr:uid="{00000000-0005-0000-0000-00001B000000}"/>
    <cellStyle name="20% - Accent5 5" xfId="29" xr:uid="{00000000-0005-0000-0000-00001C000000}"/>
    <cellStyle name="20% - Accent5 6" xfId="30" xr:uid="{00000000-0005-0000-0000-00001D000000}"/>
    <cellStyle name="20% - Accent6 1" xfId="31" xr:uid="{00000000-0005-0000-0000-00001E000000}"/>
    <cellStyle name="20% - Accent6 2" xfId="32" xr:uid="{00000000-0005-0000-0000-00001F000000}"/>
    <cellStyle name="20% - Accent6 3" xfId="33" xr:uid="{00000000-0005-0000-0000-000020000000}"/>
    <cellStyle name="20% - Accent6 4" xfId="34" xr:uid="{00000000-0005-0000-0000-000021000000}"/>
    <cellStyle name="20% - Accent6 5" xfId="35" xr:uid="{00000000-0005-0000-0000-000022000000}"/>
    <cellStyle name="20% - Accent6 6" xfId="36" xr:uid="{00000000-0005-0000-0000-000023000000}"/>
    <cellStyle name="40% - Accent1 1" xfId="37" xr:uid="{00000000-0005-0000-0000-000024000000}"/>
    <cellStyle name="40% - Accent1 2" xfId="38" xr:uid="{00000000-0005-0000-0000-000025000000}"/>
    <cellStyle name="40% - Accent1 3" xfId="39" xr:uid="{00000000-0005-0000-0000-000026000000}"/>
    <cellStyle name="40% - Accent1 4" xfId="40" xr:uid="{00000000-0005-0000-0000-000027000000}"/>
    <cellStyle name="40% - Accent1 5" xfId="41" xr:uid="{00000000-0005-0000-0000-000028000000}"/>
    <cellStyle name="40% - Accent1 6" xfId="42" xr:uid="{00000000-0005-0000-0000-000029000000}"/>
    <cellStyle name="40% - Accent2 1" xfId="43" xr:uid="{00000000-0005-0000-0000-00002A000000}"/>
    <cellStyle name="40% - Accent2 2" xfId="44" xr:uid="{00000000-0005-0000-0000-00002B000000}"/>
    <cellStyle name="40% - Accent2 3" xfId="45" xr:uid="{00000000-0005-0000-0000-00002C000000}"/>
    <cellStyle name="40% - Accent2 4" xfId="46" xr:uid="{00000000-0005-0000-0000-00002D000000}"/>
    <cellStyle name="40% - Accent2 5" xfId="47" xr:uid="{00000000-0005-0000-0000-00002E000000}"/>
    <cellStyle name="40% - Accent2 6" xfId="48" xr:uid="{00000000-0005-0000-0000-00002F000000}"/>
    <cellStyle name="40% - Accent3 1" xfId="49" xr:uid="{00000000-0005-0000-0000-000030000000}"/>
    <cellStyle name="40% - Accent3 2" xfId="50" xr:uid="{00000000-0005-0000-0000-000031000000}"/>
    <cellStyle name="40% - Accent3 3" xfId="51" xr:uid="{00000000-0005-0000-0000-000032000000}"/>
    <cellStyle name="40% - Accent3 4" xfId="52" xr:uid="{00000000-0005-0000-0000-000033000000}"/>
    <cellStyle name="40% - Accent3 5" xfId="53" xr:uid="{00000000-0005-0000-0000-000034000000}"/>
    <cellStyle name="40% - Accent3 6" xfId="54" xr:uid="{00000000-0005-0000-0000-000035000000}"/>
    <cellStyle name="40% - Accent4 1" xfId="55" xr:uid="{00000000-0005-0000-0000-000036000000}"/>
    <cellStyle name="40% - Accent4 2" xfId="56" xr:uid="{00000000-0005-0000-0000-000037000000}"/>
    <cellStyle name="40% - Accent4 3" xfId="57" xr:uid="{00000000-0005-0000-0000-000038000000}"/>
    <cellStyle name="40% - Accent4 4" xfId="58" xr:uid="{00000000-0005-0000-0000-000039000000}"/>
    <cellStyle name="40% - Accent4 5" xfId="59" xr:uid="{00000000-0005-0000-0000-00003A000000}"/>
    <cellStyle name="40% - Accent4 6" xfId="60" xr:uid="{00000000-0005-0000-0000-00003B000000}"/>
    <cellStyle name="40% - Accent5 1" xfId="61" xr:uid="{00000000-0005-0000-0000-00003C000000}"/>
    <cellStyle name="40% - Accent5 2" xfId="62" xr:uid="{00000000-0005-0000-0000-00003D000000}"/>
    <cellStyle name="40% - Accent5 3" xfId="63" xr:uid="{00000000-0005-0000-0000-00003E000000}"/>
    <cellStyle name="40% - Accent5 4" xfId="64" xr:uid="{00000000-0005-0000-0000-00003F000000}"/>
    <cellStyle name="40% - Accent5 5" xfId="65" xr:uid="{00000000-0005-0000-0000-000040000000}"/>
    <cellStyle name="40% - Accent5 6" xfId="66" xr:uid="{00000000-0005-0000-0000-000041000000}"/>
    <cellStyle name="40% - Accent6 1" xfId="67" xr:uid="{00000000-0005-0000-0000-000042000000}"/>
    <cellStyle name="40% - Accent6 2" xfId="68" xr:uid="{00000000-0005-0000-0000-000043000000}"/>
    <cellStyle name="40% - Accent6 3" xfId="69" xr:uid="{00000000-0005-0000-0000-000044000000}"/>
    <cellStyle name="40% - Accent6 4" xfId="70" xr:uid="{00000000-0005-0000-0000-000045000000}"/>
    <cellStyle name="40% - Accent6 5" xfId="71" xr:uid="{00000000-0005-0000-0000-000046000000}"/>
    <cellStyle name="40% - Accent6 6" xfId="72" xr:uid="{00000000-0005-0000-0000-000047000000}"/>
    <cellStyle name="60% - Accent1 1" xfId="73" xr:uid="{00000000-0005-0000-0000-000048000000}"/>
    <cellStyle name="60% - Accent1 2" xfId="74" xr:uid="{00000000-0005-0000-0000-000049000000}"/>
    <cellStyle name="60% - Accent1 3" xfId="75" xr:uid="{00000000-0005-0000-0000-00004A000000}"/>
    <cellStyle name="60% - Accent1 4" xfId="76" xr:uid="{00000000-0005-0000-0000-00004B000000}"/>
    <cellStyle name="60% - Accent1 5" xfId="77" xr:uid="{00000000-0005-0000-0000-00004C000000}"/>
    <cellStyle name="60% - Accent1 6" xfId="78" xr:uid="{00000000-0005-0000-0000-00004D000000}"/>
    <cellStyle name="60% - Accent2 1" xfId="79" xr:uid="{00000000-0005-0000-0000-00004E000000}"/>
    <cellStyle name="60% - Accent2 2" xfId="80" xr:uid="{00000000-0005-0000-0000-00004F000000}"/>
    <cellStyle name="60% - Accent2 3" xfId="81" xr:uid="{00000000-0005-0000-0000-000050000000}"/>
    <cellStyle name="60% - Accent2 4" xfId="82" xr:uid="{00000000-0005-0000-0000-000051000000}"/>
    <cellStyle name="60% - Accent2 5" xfId="83" xr:uid="{00000000-0005-0000-0000-000052000000}"/>
    <cellStyle name="60% - Accent2 6" xfId="84" xr:uid="{00000000-0005-0000-0000-000053000000}"/>
    <cellStyle name="60% - Accent3 1" xfId="85" xr:uid="{00000000-0005-0000-0000-000054000000}"/>
    <cellStyle name="60% - Accent3 2" xfId="86" xr:uid="{00000000-0005-0000-0000-000055000000}"/>
    <cellStyle name="60% - Accent3 3" xfId="87" xr:uid="{00000000-0005-0000-0000-000056000000}"/>
    <cellStyle name="60% - Accent3 4" xfId="88" xr:uid="{00000000-0005-0000-0000-000057000000}"/>
    <cellStyle name="60% - Accent3 5" xfId="89" xr:uid="{00000000-0005-0000-0000-000058000000}"/>
    <cellStyle name="60% - Accent3 6" xfId="90" xr:uid="{00000000-0005-0000-0000-000059000000}"/>
    <cellStyle name="60% - Accent4 1" xfId="91" xr:uid="{00000000-0005-0000-0000-00005A000000}"/>
    <cellStyle name="60% - Accent4 2" xfId="92" xr:uid="{00000000-0005-0000-0000-00005B000000}"/>
    <cellStyle name="60% - Accent4 3" xfId="93" xr:uid="{00000000-0005-0000-0000-00005C000000}"/>
    <cellStyle name="60% - Accent4 4" xfId="94" xr:uid="{00000000-0005-0000-0000-00005D000000}"/>
    <cellStyle name="60% - Accent4 5" xfId="95" xr:uid="{00000000-0005-0000-0000-00005E000000}"/>
    <cellStyle name="60% - Accent4 6" xfId="96" xr:uid="{00000000-0005-0000-0000-00005F000000}"/>
    <cellStyle name="60% - Accent5 1" xfId="97" xr:uid="{00000000-0005-0000-0000-000060000000}"/>
    <cellStyle name="60% - Accent5 2" xfId="98" xr:uid="{00000000-0005-0000-0000-000061000000}"/>
    <cellStyle name="60% - Accent5 3" xfId="99" xr:uid="{00000000-0005-0000-0000-000062000000}"/>
    <cellStyle name="60% - Accent5 4" xfId="100" xr:uid="{00000000-0005-0000-0000-000063000000}"/>
    <cellStyle name="60% - Accent5 5" xfId="101" xr:uid="{00000000-0005-0000-0000-000064000000}"/>
    <cellStyle name="60% - Accent5 6" xfId="102" xr:uid="{00000000-0005-0000-0000-000065000000}"/>
    <cellStyle name="60% - Accent6 1" xfId="103" xr:uid="{00000000-0005-0000-0000-000066000000}"/>
    <cellStyle name="60% - Accent6 2" xfId="104" xr:uid="{00000000-0005-0000-0000-000067000000}"/>
    <cellStyle name="60% - Accent6 3" xfId="105" xr:uid="{00000000-0005-0000-0000-000068000000}"/>
    <cellStyle name="60% - Accent6 4" xfId="106" xr:uid="{00000000-0005-0000-0000-000069000000}"/>
    <cellStyle name="60% - Accent6 5" xfId="107" xr:uid="{00000000-0005-0000-0000-00006A000000}"/>
    <cellStyle name="60% - Accent6 6" xfId="108" xr:uid="{00000000-0005-0000-0000-00006B000000}"/>
    <cellStyle name="Accent1 1" xfId="109" xr:uid="{00000000-0005-0000-0000-00006C000000}"/>
    <cellStyle name="Accent1 2" xfId="110" xr:uid="{00000000-0005-0000-0000-00006D000000}"/>
    <cellStyle name="Accent1 3" xfId="111" xr:uid="{00000000-0005-0000-0000-00006E000000}"/>
    <cellStyle name="Accent1 4" xfId="112" xr:uid="{00000000-0005-0000-0000-00006F000000}"/>
    <cellStyle name="Accent1 5" xfId="113" xr:uid="{00000000-0005-0000-0000-000070000000}"/>
    <cellStyle name="Accent1 6" xfId="114" xr:uid="{00000000-0005-0000-0000-000071000000}"/>
    <cellStyle name="Accent2 1" xfId="115" xr:uid="{00000000-0005-0000-0000-000072000000}"/>
    <cellStyle name="Accent2 2" xfId="116" xr:uid="{00000000-0005-0000-0000-000073000000}"/>
    <cellStyle name="Accent2 3" xfId="117" xr:uid="{00000000-0005-0000-0000-000074000000}"/>
    <cellStyle name="Accent2 4" xfId="118" xr:uid="{00000000-0005-0000-0000-000075000000}"/>
    <cellStyle name="Accent2 5" xfId="119" xr:uid="{00000000-0005-0000-0000-000076000000}"/>
    <cellStyle name="Accent2 6" xfId="120" xr:uid="{00000000-0005-0000-0000-000077000000}"/>
    <cellStyle name="Accent3 1" xfId="121" xr:uid="{00000000-0005-0000-0000-000078000000}"/>
    <cellStyle name="Accent3 2" xfId="122" xr:uid="{00000000-0005-0000-0000-000079000000}"/>
    <cellStyle name="Accent3 3" xfId="123" xr:uid="{00000000-0005-0000-0000-00007A000000}"/>
    <cellStyle name="Accent3 4" xfId="124" xr:uid="{00000000-0005-0000-0000-00007B000000}"/>
    <cellStyle name="Accent3 5" xfId="125" xr:uid="{00000000-0005-0000-0000-00007C000000}"/>
    <cellStyle name="Accent3 6" xfId="126" xr:uid="{00000000-0005-0000-0000-00007D000000}"/>
    <cellStyle name="Accent4 1" xfId="127" xr:uid="{00000000-0005-0000-0000-00007E000000}"/>
    <cellStyle name="Accent4 2" xfId="128" xr:uid="{00000000-0005-0000-0000-00007F000000}"/>
    <cellStyle name="Accent4 3" xfId="129" xr:uid="{00000000-0005-0000-0000-000080000000}"/>
    <cellStyle name="Accent4 4" xfId="130" xr:uid="{00000000-0005-0000-0000-000081000000}"/>
    <cellStyle name="Accent4 5" xfId="131" xr:uid="{00000000-0005-0000-0000-000082000000}"/>
    <cellStyle name="Accent4 6" xfId="132" xr:uid="{00000000-0005-0000-0000-000083000000}"/>
    <cellStyle name="Accent5 1" xfId="133" xr:uid="{00000000-0005-0000-0000-000084000000}"/>
    <cellStyle name="Accent5 2" xfId="134" xr:uid="{00000000-0005-0000-0000-000085000000}"/>
    <cellStyle name="Accent5 3" xfId="135" xr:uid="{00000000-0005-0000-0000-000086000000}"/>
    <cellStyle name="Accent5 4" xfId="136" xr:uid="{00000000-0005-0000-0000-000087000000}"/>
    <cellStyle name="Accent5 5" xfId="137" xr:uid="{00000000-0005-0000-0000-000088000000}"/>
    <cellStyle name="Accent5 6" xfId="138" xr:uid="{00000000-0005-0000-0000-000089000000}"/>
    <cellStyle name="Accent6 1" xfId="139" xr:uid="{00000000-0005-0000-0000-00008A000000}"/>
    <cellStyle name="Accent6 2" xfId="140" xr:uid="{00000000-0005-0000-0000-00008B000000}"/>
    <cellStyle name="Accent6 3" xfId="141" xr:uid="{00000000-0005-0000-0000-00008C000000}"/>
    <cellStyle name="Accent6 4" xfId="142" xr:uid="{00000000-0005-0000-0000-00008D000000}"/>
    <cellStyle name="Accent6 5" xfId="143" xr:uid="{00000000-0005-0000-0000-00008E000000}"/>
    <cellStyle name="Accent6 6" xfId="144" xr:uid="{00000000-0005-0000-0000-00008F000000}"/>
    <cellStyle name="Bad 1" xfId="145" xr:uid="{00000000-0005-0000-0000-000090000000}"/>
    <cellStyle name="Bad 2" xfId="146" xr:uid="{00000000-0005-0000-0000-000091000000}"/>
    <cellStyle name="Bad 3" xfId="147" xr:uid="{00000000-0005-0000-0000-000092000000}"/>
    <cellStyle name="Bad 4" xfId="148" xr:uid="{00000000-0005-0000-0000-000093000000}"/>
    <cellStyle name="Bad 5" xfId="149" xr:uid="{00000000-0005-0000-0000-000094000000}"/>
    <cellStyle name="Bad 6" xfId="150" xr:uid="{00000000-0005-0000-0000-000095000000}"/>
    <cellStyle name="Calculation 1" xfId="151" xr:uid="{00000000-0005-0000-0000-000096000000}"/>
    <cellStyle name="Calculation 2" xfId="152" xr:uid="{00000000-0005-0000-0000-000097000000}"/>
    <cellStyle name="Calculation 3" xfId="153" xr:uid="{00000000-0005-0000-0000-000098000000}"/>
    <cellStyle name="Calculation 4" xfId="154" xr:uid="{00000000-0005-0000-0000-000099000000}"/>
    <cellStyle name="Calculation 5" xfId="155" xr:uid="{00000000-0005-0000-0000-00009A000000}"/>
    <cellStyle name="Calculation 6" xfId="156" xr:uid="{00000000-0005-0000-0000-00009B000000}"/>
    <cellStyle name="Check Cell 1" xfId="157" xr:uid="{00000000-0005-0000-0000-00009C000000}"/>
    <cellStyle name="Check Cell 2" xfId="158" xr:uid="{00000000-0005-0000-0000-00009D000000}"/>
    <cellStyle name="Check Cell 3" xfId="159" xr:uid="{00000000-0005-0000-0000-00009E000000}"/>
    <cellStyle name="Check Cell 4" xfId="160" xr:uid="{00000000-0005-0000-0000-00009F000000}"/>
    <cellStyle name="Check Cell 5" xfId="161" xr:uid="{00000000-0005-0000-0000-0000A0000000}"/>
    <cellStyle name="Check Cell 6" xfId="162" xr:uid="{00000000-0005-0000-0000-0000A1000000}"/>
    <cellStyle name="Currency 2" xfId="163" xr:uid="{00000000-0005-0000-0000-0000A3000000}"/>
    <cellStyle name="Currency 3" xfId="164" xr:uid="{00000000-0005-0000-0000-0000A4000000}"/>
    <cellStyle name="Explanatory Text 1" xfId="165" xr:uid="{00000000-0005-0000-0000-0000A5000000}"/>
    <cellStyle name="Explanatory Text 2" xfId="166" xr:uid="{00000000-0005-0000-0000-0000A6000000}"/>
    <cellStyle name="Explanatory Text 3" xfId="167" xr:uid="{00000000-0005-0000-0000-0000A7000000}"/>
    <cellStyle name="Explanatory Text 4" xfId="168" xr:uid="{00000000-0005-0000-0000-0000A8000000}"/>
    <cellStyle name="Explanatory Text 5" xfId="169" xr:uid="{00000000-0005-0000-0000-0000A9000000}"/>
    <cellStyle name="Explanatory Text 6" xfId="170" xr:uid="{00000000-0005-0000-0000-0000AA000000}"/>
    <cellStyle name="Good 1" xfId="171" xr:uid="{00000000-0005-0000-0000-0000AB000000}"/>
    <cellStyle name="Good 2" xfId="172" xr:uid="{00000000-0005-0000-0000-0000AC000000}"/>
    <cellStyle name="Good 3" xfId="173" xr:uid="{00000000-0005-0000-0000-0000AD000000}"/>
    <cellStyle name="Good 4" xfId="174" xr:uid="{00000000-0005-0000-0000-0000AE000000}"/>
    <cellStyle name="Good 5" xfId="175" xr:uid="{00000000-0005-0000-0000-0000AF000000}"/>
    <cellStyle name="Good 6" xfId="176" xr:uid="{00000000-0005-0000-0000-0000B0000000}"/>
    <cellStyle name="Heading 1 1" xfId="177" xr:uid="{00000000-0005-0000-0000-0000B1000000}"/>
    <cellStyle name="Heading 1 2" xfId="178" xr:uid="{00000000-0005-0000-0000-0000B2000000}"/>
    <cellStyle name="Heading 1 3" xfId="179" xr:uid="{00000000-0005-0000-0000-0000B3000000}"/>
    <cellStyle name="Heading 1 4" xfId="180" xr:uid="{00000000-0005-0000-0000-0000B4000000}"/>
    <cellStyle name="Heading 1 5" xfId="181" xr:uid="{00000000-0005-0000-0000-0000B5000000}"/>
    <cellStyle name="Heading 1 6" xfId="182" xr:uid="{00000000-0005-0000-0000-0000B6000000}"/>
    <cellStyle name="Heading 2 1" xfId="183" xr:uid="{00000000-0005-0000-0000-0000B7000000}"/>
    <cellStyle name="Heading 2 2" xfId="184" xr:uid="{00000000-0005-0000-0000-0000B8000000}"/>
    <cellStyle name="Heading 2 3" xfId="185" xr:uid="{00000000-0005-0000-0000-0000B9000000}"/>
    <cellStyle name="Heading 2 4" xfId="186" xr:uid="{00000000-0005-0000-0000-0000BA000000}"/>
    <cellStyle name="Heading 2 5" xfId="187" xr:uid="{00000000-0005-0000-0000-0000BB000000}"/>
    <cellStyle name="Heading 2 6" xfId="188" xr:uid="{00000000-0005-0000-0000-0000BC000000}"/>
    <cellStyle name="Heading 3 1" xfId="189" xr:uid="{00000000-0005-0000-0000-0000BD000000}"/>
    <cellStyle name="Heading 3 2" xfId="190" xr:uid="{00000000-0005-0000-0000-0000BE000000}"/>
    <cellStyle name="Heading 3 3" xfId="191" xr:uid="{00000000-0005-0000-0000-0000BF000000}"/>
    <cellStyle name="Heading 3 4" xfId="192" xr:uid="{00000000-0005-0000-0000-0000C0000000}"/>
    <cellStyle name="Heading 3 5" xfId="193" xr:uid="{00000000-0005-0000-0000-0000C1000000}"/>
    <cellStyle name="Heading 3 6" xfId="194" xr:uid="{00000000-0005-0000-0000-0000C2000000}"/>
    <cellStyle name="Heading 4 1" xfId="195" xr:uid="{00000000-0005-0000-0000-0000C3000000}"/>
    <cellStyle name="Heading 4 2" xfId="196" xr:uid="{00000000-0005-0000-0000-0000C4000000}"/>
    <cellStyle name="Heading 4 3" xfId="197" xr:uid="{00000000-0005-0000-0000-0000C5000000}"/>
    <cellStyle name="Heading 4 4" xfId="198" xr:uid="{00000000-0005-0000-0000-0000C6000000}"/>
    <cellStyle name="Heading 4 5" xfId="199" xr:uid="{00000000-0005-0000-0000-0000C7000000}"/>
    <cellStyle name="Heading 4 6" xfId="200" xr:uid="{00000000-0005-0000-0000-0000C8000000}"/>
    <cellStyle name="Hyperlink 2" xfId="201" xr:uid="{00000000-0005-0000-0000-0000CA000000}"/>
    <cellStyle name="Hyperlink 2 2" xfId="202" xr:uid="{00000000-0005-0000-0000-0000CB000000}"/>
    <cellStyle name="Input 1" xfId="203" xr:uid="{00000000-0005-0000-0000-0000CC000000}"/>
    <cellStyle name="Input 2" xfId="204" xr:uid="{00000000-0005-0000-0000-0000CD000000}"/>
    <cellStyle name="Input 3" xfId="205" xr:uid="{00000000-0005-0000-0000-0000CE000000}"/>
    <cellStyle name="Input 4" xfId="206" xr:uid="{00000000-0005-0000-0000-0000CF000000}"/>
    <cellStyle name="Input 5" xfId="207" xr:uid="{00000000-0005-0000-0000-0000D0000000}"/>
    <cellStyle name="Input 6" xfId="208" xr:uid="{00000000-0005-0000-0000-0000D1000000}"/>
    <cellStyle name="Linked Cell 1" xfId="209" xr:uid="{00000000-0005-0000-0000-0000D2000000}"/>
    <cellStyle name="Linked Cell 2" xfId="210" xr:uid="{00000000-0005-0000-0000-0000D3000000}"/>
    <cellStyle name="Linked Cell 3" xfId="211" xr:uid="{00000000-0005-0000-0000-0000D4000000}"/>
    <cellStyle name="Linked Cell 4" xfId="212" xr:uid="{00000000-0005-0000-0000-0000D5000000}"/>
    <cellStyle name="Linked Cell 5" xfId="213" xr:uid="{00000000-0005-0000-0000-0000D6000000}"/>
    <cellStyle name="Linked Cell 6" xfId="214" xr:uid="{00000000-0005-0000-0000-0000D7000000}"/>
    <cellStyle name="Neutral 1" xfId="215" xr:uid="{00000000-0005-0000-0000-0000D8000000}"/>
    <cellStyle name="Neutral 2" xfId="216" xr:uid="{00000000-0005-0000-0000-0000D9000000}"/>
    <cellStyle name="Neutral 3" xfId="217" xr:uid="{00000000-0005-0000-0000-0000DA000000}"/>
    <cellStyle name="Neutral 4" xfId="218" xr:uid="{00000000-0005-0000-0000-0000DB000000}"/>
    <cellStyle name="Neutral 5" xfId="219" xr:uid="{00000000-0005-0000-0000-0000DC000000}"/>
    <cellStyle name="Neutral 6" xfId="220" xr:uid="{00000000-0005-0000-0000-0000DD000000}"/>
    <cellStyle name="Normal" xfId="0" builtinId="0"/>
    <cellStyle name="Normal 2" xfId="221" xr:uid="{00000000-0005-0000-0000-0000DF000000}"/>
    <cellStyle name="Normal 2 2" xfId="222" xr:uid="{00000000-0005-0000-0000-0000E0000000}"/>
    <cellStyle name="Normal 3" xfId="223" xr:uid="{00000000-0005-0000-0000-0000E1000000}"/>
    <cellStyle name="Note 1" xfId="224" xr:uid="{00000000-0005-0000-0000-0000E2000000}"/>
    <cellStyle name="Note 1 2" xfId="225" xr:uid="{00000000-0005-0000-0000-0000E3000000}"/>
    <cellStyle name="Note 2" xfId="226" xr:uid="{00000000-0005-0000-0000-0000E4000000}"/>
    <cellStyle name="Note 2 2" xfId="227" xr:uid="{00000000-0005-0000-0000-0000E5000000}"/>
    <cellStyle name="Note 3" xfId="228" xr:uid="{00000000-0005-0000-0000-0000E6000000}"/>
    <cellStyle name="Note 3 2" xfId="229" xr:uid="{00000000-0005-0000-0000-0000E7000000}"/>
    <cellStyle name="Note 4" xfId="230" xr:uid="{00000000-0005-0000-0000-0000E8000000}"/>
    <cellStyle name="Note 4 2" xfId="231" xr:uid="{00000000-0005-0000-0000-0000E9000000}"/>
    <cellStyle name="Note 5" xfId="232" xr:uid="{00000000-0005-0000-0000-0000EA000000}"/>
    <cellStyle name="Note 5 2" xfId="233" xr:uid="{00000000-0005-0000-0000-0000EB000000}"/>
    <cellStyle name="Note 6" xfId="234" xr:uid="{00000000-0005-0000-0000-0000EC000000}"/>
    <cellStyle name="Note 6 2" xfId="235" xr:uid="{00000000-0005-0000-0000-0000ED000000}"/>
    <cellStyle name="Output 1" xfId="236" xr:uid="{00000000-0005-0000-0000-0000EE000000}"/>
    <cellStyle name="Output 2" xfId="237" xr:uid="{00000000-0005-0000-0000-0000EF000000}"/>
    <cellStyle name="Output 3" xfId="238" xr:uid="{00000000-0005-0000-0000-0000F0000000}"/>
    <cellStyle name="Output 4" xfId="239" xr:uid="{00000000-0005-0000-0000-0000F1000000}"/>
    <cellStyle name="Output 5" xfId="240" xr:uid="{00000000-0005-0000-0000-0000F2000000}"/>
    <cellStyle name="Output 6" xfId="241" xr:uid="{00000000-0005-0000-0000-0000F3000000}"/>
    <cellStyle name="Title 1" xfId="242" xr:uid="{00000000-0005-0000-0000-0000F5000000}"/>
    <cellStyle name="Title 2" xfId="243" xr:uid="{00000000-0005-0000-0000-0000F6000000}"/>
    <cellStyle name="Title 3" xfId="244" xr:uid="{00000000-0005-0000-0000-0000F7000000}"/>
    <cellStyle name="Title 4" xfId="245" xr:uid="{00000000-0005-0000-0000-0000F8000000}"/>
    <cellStyle name="Title 5" xfId="246" xr:uid="{00000000-0005-0000-0000-0000F9000000}"/>
    <cellStyle name="Title 6" xfId="247" xr:uid="{00000000-0005-0000-0000-0000FA000000}"/>
    <cellStyle name="Total 1" xfId="248" xr:uid="{00000000-0005-0000-0000-0000FB000000}"/>
    <cellStyle name="Total 2" xfId="249" xr:uid="{00000000-0005-0000-0000-0000FC000000}"/>
    <cellStyle name="Total 3" xfId="250" xr:uid="{00000000-0005-0000-0000-0000FD000000}"/>
    <cellStyle name="Total 4" xfId="251" xr:uid="{00000000-0005-0000-0000-0000FE000000}"/>
    <cellStyle name="Total 5" xfId="252" xr:uid="{00000000-0005-0000-0000-0000FF000000}"/>
    <cellStyle name="Total 6" xfId="253" xr:uid="{00000000-0005-0000-0000-000000010000}"/>
    <cellStyle name="Warning Text 1" xfId="254" xr:uid="{00000000-0005-0000-0000-000001010000}"/>
    <cellStyle name="Warning Text 2" xfId="255" xr:uid="{00000000-0005-0000-0000-000002010000}"/>
    <cellStyle name="Warning Text 3" xfId="256" xr:uid="{00000000-0005-0000-0000-000003010000}"/>
    <cellStyle name="Warning Text 4" xfId="257" xr:uid="{00000000-0005-0000-0000-000004010000}"/>
    <cellStyle name="Warning Text 5" xfId="258" xr:uid="{00000000-0005-0000-0000-000005010000}"/>
    <cellStyle name="Warning Text 6" xfId="259" xr:uid="{00000000-0005-0000-0000-000006010000}"/>
  </cellStyles>
  <dxfs count="0"/>
  <tableStyles count="1" defaultTableStyle="TableStyleMedium9" defaultPivotStyle="PivotStyleLight16">
    <tableStyle name="Invisible" pivot="0" table="0" count="0" xr9:uid="{E91515FB-C743-4D9B-9E4B-70608ED092B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39"/>
  <sheetViews>
    <sheetView tabSelected="1" zoomScale="130" zoomScaleNormal="130" workbookViewId="0">
      <selection sqref="A1:B1"/>
    </sheetView>
  </sheetViews>
  <sheetFormatPr defaultRowHeight="12.75" x14ac:dyDescent="0.2"/>
  <cols>
    <col min="1" max="1" width="47.7109375" customWidth="1"/>
    <col min="2" max="2" width="92" customWidth="1"/>
    <col min="3" max="3" width="4.7109375" customWidth="1"/>
    <col min="4" max="4" width="29.7109375" customWidth="1"/>
    <col min="6" max="6" width="29.7109375" customWidth="1"/>
  </cols>
  <sheetData>
    <row r="1" spans="1:3" ht="34.5" x14ac:dyDescent="0.45">
      <c r="A1" s="96" t="s">
        <v>307</v>
      </c>
      <c r="B1" s="97"/>
      <c r="C1" s="89"/>
    </row>
    <row r="2" spans="1:3" ht="18" x14ac:dyDescent="0.2">
      <c r="A2" s="98"/>
      <c r="B2" s="98"/>
      <c r="C2" s="6"/>
    </row>
    <row r="3" spans="1:3" ht="12.75" customHeight="1" x14ac:dyDescent="0.2">
      <c r="A3" s="92" t="s">
        <v>2</v>
      </c>
      <c r="B3" s="93"/>
    </row>
    <row r="4" spans="1:3" ht="15" x14ac:dyDescent="0.2">
      <c r="A4" s="94" t="s">
        <v>3</v>
      </c>
      <c r="B4" s="95"/>
    </row>
    <row r="5" spans="1:3" ht="15" customHeight="1" x14ac:dyDescent="0.25">
      <c r="A5" s="64" t="s">
        <v>102</v>
      </c>
      <c r="B5" s="60" t="s">
        <v>7</v>
      </c>
    </row>
    <row r="6" spans="1:3" ht="15" customHeight="1" x14ac:dyDescent="0.2">
      <c r="A6" s="65"/>
      <c r="B6" s="66"/>
    </row>
    <row r="7" spans="1:3" ht="15" customHeight="1" x14ac:dyDescent="0.2">
      <c r="A7" s="8" t="s">
        <v>4</v>
      </c>
      <c r="B7" s="9"/>
    </row>
    <row r="8" spans="1:3" ht="15" customHeight="1" x14ac:dyDescent="0.2">
      <c r="A8" s="8" t="s">
        <v>5</v>
      </c>
      <c r="B8" s="9"/>
    </row>
    <row r="9" spans="1:3" ht="15" customHeight="1" x14ac:dyDescent="0.2">
      <c r="A9" s="8" t="s">
        <v>6</v>
      </c>
      <c r="B9" s="9"/>
    </row>
    <row r="10" spans="1:3" ht="15" customHeight="1" x14ac:dyDescent="0.2">
      <c r="A10" s="65"/>
      <c r="B10" s="66"/>
    </row>
    <row r="11" spans="1:3" ht="15" customHeight="1" x14ac:dyDescent="0.2">
      <c r="A11" s="63"/>
      <c r="B11" s="67" t="s">
        <v>97</v>
      </c>
    </row>
    <row r="12" spans="1:3" ht="15" customHeight="1" x14ac:dyDescent="0.2">
      <c r="A12" s="8" t="s">
        <v>98</v>
      </c>
      <c r="B12" s="9"/>
    </row>
    <row r="13" spans="1:3" ht="15" customHeight="1" x14ac:dyDescent="0.2">
      <c r="A13" s="8" t="s">
        <v>99</v>
      </c>
      <c r="B13" s="9"/>
    </row>
    <row r="14" spans="1:3" ht="15" customHeight="1" x14ac:dyDescent="0.2">
      <c r="A14" s="65"/>
      <c r="B14" s="66"/>
    </row>
    <row r="15" spans="1:3" ht="15" customHeight="1" x14ac:dyDescent="0.2">
      <c r="A15" s="8" t="s">
        <v>100</v>
      </c>
      <c r="B15" s="9"/>
    </row>
    <row r="16" spans="1:3" ht="15" customHeight="1" x14ac:dyDescent="0.2">
      <c r="A16" s="8" t="s">
        <v>101</v>
      </c>
      <c r="B16" s="9"/>
    </row>
    <row r="17" spans="1:2" ht="15" customHeight="1" x14ac:dyDescent="0.2">
      <c r="A17" s="11"/>
      <c r="B17" s="12"/>
    </row>
    <row r="18" spans="1:2" ht="15" customHeight="1" x14ac:dyDescent="0.2"/>
    <row r="19" spans="1:2" ht="15" customHeight="1" x14ac:dyDescent="0.2">
      <c r="A19" s="99" t="s">
        <v>96</v>
      </c>
      <c r="B19" s="99"/>
    </row>
    <row r="20" spans="1:2" ht="15" customHeight="1" x14ac:dyDescent="0.2">
      <c r="A20" s="45"/>
    </row>
    <row r="21" spans="1:2" ht="15" customHeight="1" x14ac:dyDescent="0.2">
      <c r="A21" s="99" t="s">
        <v>92</v>
      </c>
      <c r="B21" s="99"/>
    </row>
    <row r="22" spans="1:2" ht="15" customHeight="1" x14ac:dyDescent="0.2"/>
    <row r="23" spans="1:2" ht="15" customHeight="1" x14ac:dyDescent="0.2">
      <c r="A23" s="91" t="s">
        <v>93</v>
      </c>
      <c r="B23" s="91"/>
    </row>
    <row r="24" spans="1:2" ht="15" customHeight="1" x14ac:dyDescent="0.2">
      <c r="A24" s="91"/>
      <c r="B24" s="91"/>
    </row>
    <row r="25" spans="1:2" ht="15" customHeight="1" x14ac:dyDescent="0.2">
      <c r="A25" s="91"/>
      <c r="B25" s="91"/>
    </row>
    <row r="26" spans="1:2" ht="15" customHeight="1" x14ac:dyDescent="0.2"/>
    <row r="27" spans="1:2" ht="15" customHeight="1" x14ac:dyDescent="0.2"/>
    <row r="28" spans="1:2" ht="15" customHeight="1" x14ac:dyDescent="0.2"/>
    <row r="29" spans="1:2" ht="15" customHeight="1" x14ac:dyDescent="0.2"/>
    <row r="30" spans="1:2" ht="15" customHeight="1" x14ac:dyDescent="0.2"/>
    <row r="31" spans="1:2" ht="15" customHeight="1" x14ac:dyDescent="0.2"/>
    <row r="32" spans="1:2" ht="15" customHeight="1" x14ac:dyDescent="0.2"/>
    <row r="33" spans="1:2" ht="15" customHeight="1" x14ac:dyDescent="0.2"/>
    <row r="34" spans="1:2" ht="15" customHeight="1" x14ac:dyDescent="0.2"/>
    <row r="35" spans="1:2" ht="15" customHeight="1" x14ac:dyDescent="0.2">
      <c r="A35" s="61"/>
      <c r="B35" s="4"/>
    </row>
    <row r="36" spans="1:2" ht="15" customHeight="1" x14ac:dyDescent="0.2"/>
    <row r="37" spans="1:2" ht="15" customHeight="1" x14ac:dyDescent="0.2"/>
    <row r="38" spans="1:2" ht="15" customHeight="1" x14ac:dyDescent="0.2"/>
    <row r="39" spans="1:2" x14ac:dyDescent="0.2">
      <c r="A39" s="45"/>
    </row>
  </sheetData>
  <mergeCells count="7">
    <mergeCell ref="A23:B25"/>
    <mergeCell ref="A3:B3"/>
    <mergeCell ref="A4:B4"/>
    <mergeCell ref="A1:B1"/>
    <mergeCell ref="A2:B2"/>
    <mergeCell ref="A19:B19"/>
    <mergeCell ref="A21:B21"/>
  </mergeCells>
  <dataValidations count="1">
    <dataValidation type="whole" operator="greaterThan" allowBlank="1" showInputMessage="1" showErrorMessage="1" sqref="B6 B10 B14" xr:uid="{00000000-0002-0000-0000-000000000000}">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9E3C-6179-4180-B89E-5AB31BD2E244}">
  <sheetPr>
    <tabColor rgb="FFFF0000"/>
  </sheetPr>
  <dimension ref="A1:E88"/>
  <sheetViews>
    <sheetView zoomScale="130" zoomScaleNormal="130" workbookViewId="0">
      <selection sqref="A1:E1"/>
    </sheetView>
  </sheetViews>
  <sheetFormatPr defaultRowHeight="12.75" x14ac:dyDescent="0.2"/>
  <cols>
    <col min="2" max="2" width="16.28515625" style="1" customWidth="1"/>
    <col min="3" max="3" width="93.42578125" bestFit="1" customWidth="1"/>
    <col min="4" max="4" width="23.85546875" style="75" customWidth="1"/>
    <col min="5" max="5" width="14.7109375" customWidth="1"/>
  </cols>
  <sheetData>
    <row r="1" spans="1:5" ht="12.75" customHeight="1" x14ac:dyDescent="0.2">
      <c r="A1" s="100" t="str">
        <f>+'VENDOR INFORMATION'!A1</f>
        <v>312-24 PRICING       District 10 REPAIR and/or REBUILD Guardrail / End Treatments / Attenuators</v>
      </c>
      <c r="B1" s="101"/>
      <c r="C1" s="101"/>
      <c r="D1" s="101"/>
      <c r="E1" s="101"/>
    </row>
    <row r="2" spans="1:5" ht="20.25" x14ac:dyDescent="0.2">
      <c r="A2" s="102" t="s">
        <v>0</v>
      </c>
      <c r="B2" s="102"/>
      <c r="C2" s="103" t="str">
        <f>IF('VENDOR INFORMATION'!B5="VENDOR NAME HERE","Complete on Vendor Information TAB",'VENDOR INFORMATION'!B5)</f>
        <v>Complete on Vendor Information TAB</v>
      </c>
      <c r="D2" s="104"/>
      <c r="E2" s="104"/>
    </row>
    <row r="3" spans="1:5" ht="22.5" x14ac:dyDescent="0.2">
      <c r="A3" s="71" t="s">
        <v>103</v>
      </c>
      <c r="B3" s="71" t="s">
        <v>104</v>
      </c>
      <c r="C3" s="71" t="s">
        <v>32</v>
      </c>
      <c r="D3" s="74" t="s">
        <v>302</v>
      </c>
      <c r="E3" s="71" t="s">
        <v>105</v>
      </c>
    </row>
    <row r="4" spans="1:5" x14ac:dyDescent="0.2">
      <c r="A4" s="76" t="s">
        <v>163</v>
      </c>
      <c r="B4" s="76" t="s">
        <v>106</v>
      </c>
      <c r="C4" s="77" t="s">
        <v>107</v>
      </c>
      <c r="D4" s="78"/>
      <c r="E4" s="79" t="s">
        <v>108</v>
      </c>
    </row>
    <row r="5" spans="1:5" x14ac:dyDescent="0.2">
      <c r="A5" s="76" t="s">
        <v>164</v>
      </c>
      <c r="B5" s="80" t="s">
        <v>165</v>
      </c>
      <c r="C5" s="77" t="s">
        <v>166</v>
      </c>
      <c r="D5" s="78"/>
      <c r="E5" s="79" t="s">
        <v>108</v>
      </c>
    </row>
    <row r="6" spans="1:5" x14ac:dyDescent="0.2">
      <c r="A6" s="76" t="s">
        <v>167</v>
      </c>
      <c r="B6" s="76" t="s">
        <v>109</v>
      </c>
      <c r="C6" s="77" t="s">
        <v>110</v>
      </c>
      <c r="D6" s="78"/>
      <c r="E6" s="79" t="s">
        <v>61</v>
      </c>
    </row>
    <row r="7" spans="1:5" x14ac:dyDescent="0.2">
      <c r="A7" s="76" t="s">
        <v>168</v>
      </c>
      <c r="B7" s="76" t="s">
        <v>111</v>
      </c>
      <c r="C7" s="77" t="s">
        <v>169</v>
      </c>
      <c r="D7" s="78"/>
      <c r="E7" s="79" t="s">
        <v>61</v>
      </c>
    </row>
    <row r="8" spans="1:5" x14ac:dyDescent="0.2">
      <c r="A8" s="76" t="s">
        <v>170</v>
      </c>
      <c r="B8" s="76" t="s">
        <v>112</v>
      </c>
      <c r="C8" s="77" t="s">
        <v>113</v>
      </c>
      <c r="D8" s="78"/>
      <c r="E8" s="79" t="s">
        <v>61</v>
      </c>
    </row>
    <row r="9" spans="1:5" x14ac:dyDescent="0.2">
      <c r="A9" s="81"/>
      <c r="B9" s="81"/>
      <c r="C9" s="82"/>
      <c r="D9" s="83"/>
      <c r="E9" s="84"/>
    </row>
    <row r="10" spans="1:5" x14ac:dyDescent="0.2">
      <c r="A10" s="76" t="s">
        <v>171</v>
      </c>
      <c r="B10" s="76" t="s">
        <v>114</v>
      </c>
      <c r="C10" s="77" t="s">
        <v>115</v>
      </c>
      <c r="D10" s="78"/>
      <c r="E10" s="79" t="s">
        <v>108</v>
      </c>
    </row>
    <row r="11" spans="1:5" x14ac:dyDescent="0.2">
      <c r="A11" s="76" t="s">
        <v>172</v>
      </c>
      <c r="B11" s="80" t="s">
        <v>173</v>
      </c>
      <c r="C11" s="77" t="s">
        <v>174</v>
      </c>
      <c r="D11" s="78"/>
      <c r="E11" s="79" t="s">
        <v>108</v>
      </c>
    </row>
    <row r="12" spans="1:5" x14ac:dyDescent="0.2">
      <c r="A12" s="76" t="s">
        <v>175</v>
      </c>
      <c r="B12" s="76" t="s">
        <v>116</v>
      </c>
      <c r="C12" s="77" t="s">
        <v>117</v>
      </c>
      <c r="D12" s="78"/>
      <c r="E12" s="79" t="s">
        <v>108</v>
      </c>
    </row>
    <row r="13" spans="1:5" x14ac:dyDescent="0.2">
      <c r="A13" s="76" t="s">
        <v>176</v>
      </c>
      <c r="B13" s="80" t="s">
        <v>177</v>
      </c>
      <c r="C13" s="77" t="s">
        <v>178</v>
      </c>
      <c r="D13" s="78"/>
      <c r="E13" s="79" t="s">
        <v>108</v>
      </c>
    </row>
    <row r="14" spans="1:5" x14ac:dyDescent="0.2">
      <c r="A14" s="76" t="s">
        <v>179</v>
      </c>
      <c r="B14" s="76" t="s">
        <v>118</v>
      </c>
      <c r="C14" s="77" t="s">
        <v>180</v>
      </c>
      <c r="D14" s="78"/>
      <c r="E14" s="79" t="s">
        <v>108</v>
      </c>
    </row>
    <row r="15" spans="1:5" x14ac:dyDescent="0.2">
      <c r="A15" s="81"/>
      <c r="B15" s="81"/>
      <c r="C15" s="82"/>
      <c r="D15" s="83"/>
      <c r="E15" s="84"/>
    </row>
    <row r="16" spans="1:5" x14ac:dyDescent="0.2">
      <c r="A16" s="76" t="s">
        <v>181</v>
      </c>
      <c r="B16" s="80" t="s">
        <v>182</v>
      </c>
      <c r="C16" s="77" t="s">
        <v>183</v>
      </c>
      <c r="D16" s="78"/>
      <c r="E16" s="79" t="s">
        <v>108</v>
      </c>
    </row>
    <row r="17" spans="1:5" x14ac:dyDescent="0.2">
      <c r="A17" s="76" t="s">
        <v>184</v>
      </c>
      <c r="B17" s="76" t="s">
        <v>119</v>
      </c>
      <c r="C17" s="77" t="s">
        <v>185</v>
      </c>
      <c r="D17" s="78"/>
      <c r="E17" s="79" t="s">
        <v>108</v>
      </c>
    </row>
    <row r="18" spans="1:5" x14ac:dyDescent="0.2">
      <c r="A18" s="76" t="s">
        <v>186</v>
      </c>
      <c r="B18" s="76" t="s">
        <v>121</v>
      </c>
      <c r="C18" s="77" t="s">
        <v>187</v>
      </c>
      <c r="D18" s="78"/>
      <c r="E18" s="79" t="s">
        <v>108</v>
      </c>
    </row>
    <row r="19" spans="1:5" x14ac:dyDescent="0.2">
      <c r="A19" s="76" t="s">
        <v>188</v>
      </c>
      <c r="B19" s="76" t="s">
        <v>120</v>
      </c>
      <c r="C19" s="77" t="s">
        <v>189</v>
      </c>
      <c r="D19" s="78"/>
      <c r="E19" s="79" t="s">
        <v>108</v>
      </c>
    </row>
    <row r="20" spans="1:5" x14ac:dyDescent="0.2">
      <c r="A20" s="76" t="s">
        <v>190</v>
      </c>
      <c r="B20" s="76" t="s">
        <v>122</v>
      </c>
      <c r="C20" s="77" t="s">
        <v>123</v>
      </c>
      <c r="D20" s="78"/>
      <c r="E20" s="79" t="s">
        <v>191</v>
      </c>
    </row>
    <row r="21" spans="1:5" x14ac:dyDescent="0.2">
      <c r="A21" s="81"/>
      <c r="B21" s="81"/>
      <c r="C21" s="82"/>
      <c r="D21" s="83"/>
      <c r="E21" s="84"/>
    </row>
    <row r="22" spans="1:5" x14ac:dyDescent="0.2">
      <c r="A22" s="76" t="s">
        <v>192</v>
      </c>
      <c r="B22" s="80" t="s">
        <v>303</v>
      </c>
      <c r="C22" s="77" t="s">
        <v>193</v>
      </c>
      <c r="D22" s="78"/>
      <c r="E22" s="79" t="s">
        <v>61</v>
      </c>
    </row>
    <row r="23" spans="1:5" x14ac:dyDescent="0.2">
      <c r="A23" s="76" t="s">
        <v>194</v>
      </c>
      <c r="B23" s="80" t="s">
        <v>195</v>
      </c>
      <c r="C23" s="77" t="s">
        <v>196</v>
      </c>
      <c r="D23" s="78"/>
      <c r="E23" s="79" t="s">
        <v>61</v>
      </c>
    </row>
    <row r="24" spans="1:5" x14ac:dyDescent="0.2">
      <c r="A24" s="76" t="s">
        <v>197</v>
      </c>
      <c r="B24" s="76" t="s">
        <v>124</v>
      </c>
      <c r="C24" s="77" t="s">
        <v>198</v>
      </c>
      <c r="D24" s="78"/>
      <c r="E24" s="79" t="s">
        <v>61</v>
      </c>
    </row>
    <row r="25" spans="1:5" x14ac:dyDescent="0.2">
      <c r="A25" s="76" t="s">
        <v>199</v>
      </c>
      <c r="B25" s="76" t="s">
        <v>125</v>
      </c>
      <c r="C25" s="77" t="s">
        <v>200</v>
      </c>
      <c r="D25" s="78"/>
      <c r="E25" s="79" t="s">
        <v>61</v>
      </c>
    </row>
    <row r="26" spans="1:5" x14ac:dyDescent="0.2">
      <c r="A26" s="76" t="s">
        <v>201</v>
      </c>
      <c r="B26" s="76" t="s">
        <v>126</v>
      </c>
      <c r="C26" s="77" t="s">
        <v>202</v>
      </c>
      <c r="D26" s="78"/>
      <c r="E26" s="79" t="s">
        <v>61</v>
      </c>
    </row>
    <row r="27" spans="1:5" x14ac:dyDescent="0.2">
      <c r="A27" s="81"/>
      <c r="B27" s="81"/>
      <c r="C27" s="82"/>
      <c r="D27" s="83"/>
      <c r="E27" s="84"/>
    </row>
    <row r="28" spans="1:5" x14ac:dyDescent="0.2">
      <c r="A28" s="76" t="s">
        <v>203</v>
      </c>
      <c r="B28" s="76" t="s">
        <v>127</v>
      </c>
      <c r="C28" s="77" t="s">
        <v>128</v>
      </c>
      <c r="D28" s="78"/>
      <c r="E28" s="79" t="s">
        <v>61</v>
      </c>
    </row>
    <row r="29" spans="1:5" x14ac:dyDescent="0.2">
      <c r="A29" s="76" t="s">
        <v>204</v>
      </c>
      <c r="B29" s="76" t="s">
        <v>129</v>
      </c>
      <c r="C29" s="77" t="s">
        <v>130</v>
      </c>
      <c r="D29" s="78"/>
      <c r="E29" s="79" t="s">
        <v>61</v>
      </c>
    </row>
    <row r="30" spans="1:5" x14ac:dyDescent="0.2">
      <c r="A30" s="76" t="s">
        <v>205</v>
      </c>
      <c r="B30" s="76" t="s">
        <v>131</v>
      </c>
      <c r="C30" s="77" t="s">
        <v>132</v>
      </c>
      <c r="D30" s="78"/>
      <c r="E30" s="79" t="s">
        <v>61</v>
      </c>
    </row>
    <row r="31" spans="1:5" x14ac:dyDescent="0.2">
      <c r="A31" s="76" t="s">
        <v>206</v>
      </c>
      <c r="B31" s="76" t="s">
        <v>133</v>
      </c>
      <c r="C31" s="77" t="s">
        <v>134</v>
      </c>
      <c r="D31" s="78"/>
      <c r="E31" s="79" t="s">
        <v>61</v>
      </c>
    </row>
    <row r="32" spans="1:5" x14ac:dyDescent="0.2">
      <c r="A32" s="76" t="s">
        <v>207</v>
      </c>
      <c r="B32" s="76" t="s">
        <v>135</v>
      </c>
      <c r="C32" s="77" t="s">
        <v>136</v>
      </c>
      <c r="D32" s="78"/>
      <c r="E32" s="79" t="s">
        <v>61</v>
      </c>
    </row>
    <row r="33" spans="1:5" x14ac:dyDescent="0.2">
      <c r="A33" s="81"/>
      <c r="B33" s="81"/>
      <c r="C33" s="82"/>
      <c r="D33" s="83"/>
      <c r="E33" s="84"/>
    </row>
    <row r="34" spans="1:5" x14ac:dyDescent="0.2">
      <c r="A34" s="76" t="s">
        <v>208</v>
      </c>
      <c r="B34" s="76" t="s">
        <v>137</v>
      </c>
      <c r="C34" s="77" t="s">
        <v>209</v>
      </c>
      <c r="D34" s="78"/>
      <c r="E34" s="79" t="s">
        <v>61</v>
      </c>
    </row>
    <row r="35" spans="1:5" x14ac:dyDescent="0.2">
      <c r="A35" s="76" t="s">
        <v>210</v>
      </c>
      <c r="B35" s="76" t="s">
        <v>138</v>
      </c>
      <c r="C35" s="77" t="s">
        <v>139</v>
      </c>
      <c r="D35" s="78"/>
      <c r="E35" s="79" t="s">
        <v>61</v>
      </c>
    </row>
    <row r="36" spans="1:5" x14ac:dyDescent="0.2">
      <c r="A36" s="76" t="s">
        <v>211</v>
      </c>
      <c r="B36" s="76" t="s">
        <v>140</v>
      </c>
      <c r="C36" s="77" t="s">
        <v>141</v>
      </c>
      <c r="D36" s="78"/>
      <c r="E36" s="79" t="s">
        <v>61</v>
      </c>
    </row>
    <row r="37" spans="1:5" x14ac:dyDescent="0.2">
      <c r="A37" s="76" t="s">
        <v>212</v>
      </c>
      <c r="B37" s="80" t="s">
        <v>213</v>
      </c>
      <c r="C37" s="77" t="s">
        <v>214</v>
      </c>
      <c r="D37" s="78"/>
      <c r="E37" s="79" t="s">
        <v>61</v>
      </c>
    </row>
    <row r="38" spans="1:5" x14ac:dyDescent="0.2">
      <c r="A38" s="76" t="s">
        <v>215</v>
      </c>
      <c r="B38" s="76" t="s">
        <v>142</v>
      </c>
      <c r="C38" s="77" t="s">
        <v>216</v>
      </c>
      <c r="D38" s="78"/>
      <c r="E38" s="79" t="s">
        <v>61</v>
      </c>
    </row>
    <row r="39" spans="1:5" x14ac:dyDescent="0.2">
      <c r="A39" s="81"/>
      <c r="B39" s="81"/>
      <c r="C39" s="82"/>
      <c r="D39" s="83"/>
      <c r="E39" s="84"/>
    </row>
    <row r="40" spans="1:5" x14ac:dyDescent="0.2">
      <c r="A40" s="76" t="s">
        <v>217</v>
      </c>
      <c r="B40" s="80" t="s">
        <v>218</v>
      </c>
      <c r="C40" s="77" t="s">
        <v>219</v>
      </c>
      <c r="D40" s="78"/>
      <c r="E40" s="79" t="s">
        <v>61</v>
      </c>
    </row>
    <row r="41" spans="1:5" x14ac:dyDescent="0.2">
      <c r="A41" s="76" t="s">
        <v>220</v>
      </c>
      <c r="B41" s="76" t="s">
        <v>142</v>
      </c>
      <c r="C41" s="77" t="s">
        <v>221</v>
      </c>
      <c r="D41" s="78"/>
      <c r="E41" s="79" t="s">
        <v>61</v>
      </c>
    </row>
    <row r="42" spans="1:5" x14ac:dyDescent="0.2">
      <c r="A42" s="76" t="s">
        <v>222</v>
      </c>
      <c r="B42" s="76" t="s">
        <v>143</v>
      </c>
      <c r="C42" s="77" t="s">
        <v>223</v>
      </c>
      <c r="D42" s="78"/>
      <c r="E42" s="79" t="s">
        <v>61</v>
      </c>
    </row>
    <row r="43" spans="1:5" x14ac:dyDescent="0.2">
      <c r="A43" s="76" t="s">
        <v>224</v>
      </c>
      <c r="B43" s="76" t="s">
        <v>144</v>
      </c>
      <c r="C43" s="77" t="s">
        <v>225</v>
      </c>
      <c r="D43" s="78"/>
      <c r="E43" s="79" t="s">
        <v>61</v>
      </c>
    </row>
    <row r="44" spans="1:5" x14ac:dyDescent="0.2">
      <c r="A44" s="76" t="s">
        <v>226</v>
      </c>
      <c r="B44" s="80" t="s">
        <v>144</v>
      </c>
      <c r="C44" s="77" t="s">
        <v>227</v>
      </c>
      <c r="D44" s="78"/>
      <c r="E44" s="79" t="s">
        <v>61</v>
      </c>
    </row>
    <row r="45" spans="1:5" x14ac:dyDescent="0.2">
      <c r="A45" s="81"/>
      <c r="B45" s="85"/>
      <c r="C45" s="82"/>
      <c r="D45" s="83"/>
      <c r="E45" s="84"/>
    </row>
    <row r="46" spans="1:5" x14ac:dyDescent="0.2">
      <c r="A46" s="76" t="s">
        <v>228</v>
      </c>
      <c r="B46" s="80" t="s">
        <v>145</v>
      </c>
      <c r="C46" s="77" t="s">
        <v>229</v>
      </c>
      <c r="D46" s="78"/>
      <c r="E46" s="79" t="s">
        <v>61</v>
      </c>
    </row>
    <row r="47" spans="1:5" x14ac:dyDescent="0.2">
      <c r="A47" s="76" t="s">
        <v>230</v>
      </c>
      <c r="B47" s="80" t="s">
        <v>145</v>
      </c>
      <c r="C47" s="77" t="s">
        <v>231</v>
      </c>
      <c r="D47" s="78"/>
      <c r="E47" s="79" t="s">
        <v>61</v>
      </c>
    </row>
    <row r="48" spans="1:5" x14ac:dyDescent="0.2">
      <c r="A48" s="76" t="s">
        <v>232</v>
      </c>
      <c r="B48" s="76" t="s">
        <v>146</v>
      </c>
      <c r="C48" s="77" t="s">
        <v>233</v>
      </c>
      <c r="D48" s="78"/>
      <c r="E48" s="79" t="s">
        <v>61</v>
      </c>
    </row>
    <row r="49" spans="1:5" x14ac:dyDescent="0.2">
      <c r="A49" s="76" t="s">
        <v>234</v>
      </c>
      <c r="B49" s="76" t="s">
        <v>147</v>
      </c>
      <c r="C49" s="77" t="s">
        <v>235</v>
      </c>
      <c r="D49" s="78"/>
      <c r="E49" s="79" t="s">
        <v>61</v>
      </c>
    </row>
    <row r="50" spans="1:5" x14ac:dyDescent="0.2">
      <c r="A50" s="76" t="s">
        <v>236</v>
      </c>
      <c r="B50" s="76" t="s">
        <v>148</v>
      </c>
      <c r="C50" s="77" t="s">
        <v>237</v>
      </c>
      <c r="D50" s="78"/>
      <c r="E50" s="79" t="s">
        <v>61</v>
      </c>
    </row>
    <row r="51" spans="1:5" x14ac:dyDescent="0.2">
      <c r="A51" s="81"/>
      <c r="B51" s="81"/>
      <c r="C51" s="82"/>
      <c r="D51" s="83"/>
      <c r="E51" s="84"/>
    </row>
    <row r="52" spans="1:5" x14ac:dyDescent="0.2">
      <c r="A52" s="76" t="s">
        <v>238</v>
      </c>
      <c r="B52" s="76" t="s">
        <v>149</v>
      </c>
      <c r="C52" s="77" t="s">
        <v>239</v>
      </c>
      <c r="D52" s="78"/>
      <c r="E52" s="79" t="s">
        <v>61</v>
      </c>
    </row>
    <row r="53" spans="1:5" x14ac:dyDescent="0.2">
      <c r="A53" s="76" t="s">
        <v>240</v>
      </c>
      <c r="B53" s="76" t="s">
        <v>150</v>
      </c>
      <c r="C53" s="77" t="s">
        <v>241</v>
      </c>
      <c r="D53" s="78"/>
      <c r="E53" s="79" t="s">
        <v>61</v>
      </c>
    </row>
    <row r="54" spans="1:5" x14ac:dyDescent="0.2">
      <c r="A54" s="76" t="s">
        <v>242</v>
      </c>
      <c r="B54" s="76" t="s">
        <v>151</v>
      </c>
      <c r="C54" s="77" t="s">
        <v>243</v>
      </c>
      <c r="D54" s="78"/>
      <c r="E54" s="79" t="s">
        <v>61</v>
      </c>
    </row>
    <row r="55" spans="1:5" x14ac:dyDescent="0.2">
      <c r="A55" s="76" t="s">
        <v>244</v>
      </c>
      <c r="B55" s="76" t="s">
        <v>152</v>
      </c>
      <c r="C55" s="77" t="s">
        <v>153</v>
      </c>
      <c r="D55" s="78"/>
      <c r="E55" s="79" t="s">
        <v>108</v>
      </c>
    </row>
    <row r="56" spans="1:5" x14ac:dyDescent="0.2">
      <c r="A56" s="76" t="s">
        <v>245</v>
      </c>
      <c r="B56" s="80" t="s">
        <v>246</v>
      </c>
      <c r="C56" s="77" t="s">
        <v>247</v>
      </c>
      <c r="D56" s="78"/>
      <c r="E56" s="79" t="s">
        <v>61</v>
      </c>
    </row>
    <row r="57" spans="1:5" x14ac:dyDescent="0.2">
      <c r="A57" s="81"/>
      <c r="B57" s="85"/>
      <c r="C57" s="82"/>
      <c r="D57" s="83"/>
      <c r="E57" s="84"/>
    </row>
    <row r="58" spans="1:5" x14ac:dyDescent="0.2">
      <c r="A58" s="76" t="s">
        <v>248</v>
      </c>
      <c r="B58" s="76" t="s">
        <v>154</v>
      </c>
      <c r="C58" s="77" t="s">
        <v>249</v>
      </c>
      <c r="D58" s="78"/>
      <c r="E58" s="79" t="s">
        <v>61</v>
      </c>
    </row>
    <row r="59" spans="1:5" x14ac:dyDescent="0.2">
      <c r="A59" s="76" t="s">
        <v>250</v>
      </c>
      <c r="B59" s="76" t="s">
        <v>155</v>
      </c>
      <c r="C59" s="77" t="s">
        <v>251</v>
      </c>
      <c r="D59" s="78"/>
      <c r="E59" s="79" t="s">
        <v>61</v>
      </c>
    </row>
    <row r="60" spans="1:5" x14ac:dyDescent="0.2">
      <c r="A60" s="76" t="s">
        <v>252</v>
      </c>
      <c r="B60" s="76" t="s">
        <v>156</v>
      </c>
      <c r="C60" s="77" t="s">
        <v>253</v>
      </c>
      <c r="D60" s="78"/>
      <c r="E60" s="79" t="s">
        <v>61</v>
      </c>
    </row>
    <row r="61" spans="1:5" x14ac:dyDescent="0.2">
      <c r="A61" s="76" t="s">
        <v>254</v>
      </c>
      <c r="B61" s="80" t="s">
        <v>255</v>
      </c>
      <c r="C61" s="86" t="s">
        <v>256</v>
      </c>
      <c r="D61" s="78"/>
      <c r="E61" s="79" t="s">
        <v>61</v>
      </c>
    </row>
    <row r="62" spans="1:5" x14ac:dyDescent="0.2">
      <c r="A62" s="76" t="s">
        <v>257</v>
      </c>
      <c r="B62" s="80" t="s">
        <v>255</v>
      </c>
      <c r="C62" s="86" t="s">
        <v>258</v>
      </c>
      <c r="D62" s="78"/>
      <c r="E62" s="79" t="s">
        <v>61</v>
      </c>
    </row>
    <row r="63" spans="1:5" x14ac:dyDescent="0.2">
      <c r="A63" s="81"/>
      <c r="B63" s="85"/>
      <c r="C63" s="87"/>
      <c r="E63" s="84"/>
    </row>
    <row r="64" spans="1:5" x14ac:dyDescent="0.2">
      <c r="A64" s="76" t="s">
        <v>259</v>
      </c>
      <c r="B64" s="80" t="s">
        <v>255</v>
      </c>
      <c r="C64" s="86" t="s">
        <v>260</v>
      </c>
      <c r="D64" s="78"/>
      <c r="E64" s="79" t="s">
        <v>61</v>
      </c>
    </row>
    <row r="65" spans="1:5" x14ac:dyDescent="0.2">
      <c r="A65" s="76" t="s">
        <v>261</v>
      </c>
      <c r="B65" s="80" t="s">
        <v>255</v>
      </c>
      <c r="C65" s="86" t="s">
        <v>262</v>
      </c>
      <c r="D65" s="78"/>
      <c r="E65" s="79" t="s">
        <v>61</v>
      </c>
    </row>
    <row r="66" spans="1:5" x14ac:dyDescent="0.2">
      <c r="A66" s="76" t="s">
        <v>263</v>
      </c>
      <c r="B66" s="80" t="s">
        <v>255</v>
      </c>
      <c r="C66" s="86" t="s">
        <v>264</v>
      </c>
      <c r="D66" s="78"/>
      <c r="E66" s="79" t="s">
        <v>61</v>
      </c>
    </row>
    <row r="67" spans="1:5" x14ac:dyDescent="0.2">
      <c r="A67" s="76" t="s">
        <v>265</v>
      </c>
      <c r="B67" s="80" t="s">
        <v>255</v>
      </c>
      <c r="C67" s="86" t="s">
        <v>266</v>
      </c>
      <c r="D67" s="78"/>
      <c r="E67" s="79" t="s">
        <v>61</v>
      </c>
    </row>
    <row r="68" spans="1:5" x14ac:dyDescent="0.2">
      <c r="A68" s="76" t="s">
        <v>267</v>
      </c>
      <c r="B68" s="80" t="s">
        <v>255</v>
      </c>
      <c r="C68" s="86" t="s">
        <v>268</v>
      </c>
      <c r="D68" s="78"/>
      <c r="E68" s="79" t="s">
        <v>61</v>
      </c>
    </row>
    <row r="69" spans="1:5" x14ac:dyDescent="0.2">
      <c r="A69" s="81"/>
      <c r="B69" s="85"/>
      <c r="C69" s="88"/>
      <c r="D69" s="83"/>
      <c r="E69" s="84"/>
    </row>
    <row r="70" spans="1:5" x14ac:dyDescent="0.2">
      <c r="A70" s="76" t="s">
        <v>269</v>
      </c>
      <c r="B70" s="80" t="s">
        <v>255</v>
      </c>
      <c r="C70" s="86" t="s">
        <v>270</v>
      </c>
      <c r="D70" s="78"/>
      <c r="E70" s="79" t="s">
        <v>61</v>
      </c>
    </row>
    <row r="71" spans="1:5" x14ac:dyDescent="0.2">
      <c r="A71" s="76" t="s">
        <v>271</v>
      </c>
      <c r="B71" s="80" t="s">
        <v>255</v>
      </c>
      <c r="C71" s="86" t="s">
        <v>272</v>
      </c>
      <c r="D71" s="78"/>
      <c r="E71" s="79" t="s">
        <v>61</v>
      </c>
    </row>
    <row r="72" spans="1:5" x14ac:dyDescent="0.2">
      <c r="A72" s="76" t="s">
        <v>273</v>
      </c>
      <c r="B72" s="80" t="s">
        <v>255</v>
      </c>
      <c r="C72" s="86" t="s">
        <v>274</v>
      </c>
      <c r="D72" s="78"/>
      <c r="E72" s="79" t="s">
        <v>61</v>
      </c>
    </row>
    <row r="73" spans="1:5" x14ac:dyDescent="0.2">
      <c r="A73" s="76" t="s">
        <v>275</v>
      </c>
      <c r="B73" s="80" t="s">
        <v>157</v>
      </c>
      <c r="C73" s="77" t="s">
        <v>276</v>
      </c>
      <c r="D73" s="78"/>
      <c r="E73" s="79" t="s">
        <v>108</v>
      </c>
    </row>
    <row r="74" spans="1:5" x14ac:dyDescent="0.2">
      <c r="A74" s="76" t="s">
        <v>277</v>
      </c>
      <c r="B74" s="76" t="s">
        <v>158</v>
      </c>
      <c r="C74" s="77" t="s">
        <v>278</v>
      </c>
      <c r="D74" s="78"/>
      <c r="E74" s="79" t="s">
        <v>61</v>
      </c>
    </row>
    <row r="75" spans="1:5" x14ac:dyDescent="0.2">
      <c r="A75" s="81"/>
      <c r="B75" s="81"/>
      <c r="C75" s="82"/>
      <c r="D75" s="83"/>
      <c r="E75" s="84"/>
    </row>
    <row r="76" spans="1:5" x14ac:dyDescent="0.2">
      <c r="A76" s="76" t="s">
        <v>279</v>
      </c>
      <c r="B76" s="80" t="s">
        <v>280</v>
      </c>
      <c r="C76" s="77" t="s">
        <v>281</v>
      </c>
      <c r="D76" s="78"/>
      <c r="E76" s="79" t="s">
        <v>108</v>
      </c>
    </row>
    <row r="77" spans="1:5" x14ac:dyDescent="0.2">
      <c r="A77" s="76" t="s">
        <v>282</v>
      </c>
      <c r="B77" s="80" t="s">
        <v>283</v>
      </c>
      <c r="C77" s="77" t="s">
        <v>284</v>
      </c>
      <c r="D77" s="78"/>
      <c r="E77" s="79" t="s">
        <v>108</v>
      </c>
    </row>
    <row r="78" spans="1:5" x14ac:dyDescent="0.2">
      <c r="A78" s="76" t="s">
        <v>285</v>
      </c>
      <c r="B78" s="80" t="s">
        <v>286</v>
      </c>
      <c r="C78" s="77" t="s">
        <v>287</v>
      </c>
      <c r="D78" s="78"/>
      <c r="E78" s="79" t="s">
        <v>108</v>
      </c>
    </row>
    <row r="79" spans="1:5" x14ac:dyDescent="0.2">
      <c r="A79" s="76" t="s">
        <v>288</v>
      </c>
      <c r="B79" s="80" t="s">
        <v>289</v>
      </c>
      <c r="C79" s="77" t="s">
        <v>290</v>
      </c>
      <c r="D79" s="78"/>
      <c r="E79" s="79" t="s">
        <v>108</v>
      </c>
    </row>
    <row r="80" spans="1:5" x14ac:dyDescent="0.2">
      <c r="A80" s="76" t="s">
        <v>291</v>
      </c>
      <c r="B80" s="76" t="s">
        <v>159</v>
      </c>
      <c r="C80" s="77" t="s">
        <v>292</v>
      </c>
      <c r="D80" s="78"/>
      <c r="E80" s="79" t="s">
        <v>61</v>
      </c>
    </row>
    <row r="81" spans="1:5" x14ac:dyDescent="0.2">
      <c r="A81" s="81"/>
      <c r="B81" s="81"/>
      <c r="C81" s="82"/>
      <c r="D81" s="83"/>
      <c r="E81" s="84"/>
    </row>
    <row r="82" spans="1:5" x14ac:dyDescent="0.2">
      <c r="A82" s="76" t="s">
        <v>293</v>
      </c>
      <c r="B82" s="76" t="s">
        <v>160</v>
      </c>
      <c r="C82" s="77" t="s">
        <v>294</v>
      </c>
      <c r="D82" s="78"/>
      <c r="E82" s="79" t="s">
        <v>61</v>
      </c>
    </row>
    <row r="83" spans="1:5" x14ac:dyDescent="0.2">
      <c r="A83" s="76" t="s">
        <v>295</v>
      </c>
      <c r="B83" s="80" t="s">
        <v>161</v>
      </c>
      <c r="C83" s="77" t="s">
        <v>296</v>
      </c>
      <c r="D83" s="78"/>
      <c r="E83" s="79" t="s">
        <v>61</v>
      </c>
    </row>
    <row r="84" spans="1:5" x14ac:dyDescent="0.2">
      <c r="A84" s="76" t="s">
        <v>297</v>
      </c>
      <c r="B84" s="80" t="s">
        <v>298</v>
      </c>
      <c r="C84" s="77" t="s">
        <v>306</v>
      </c>
      <c r="D84" s="78"/>
      <c r="E84" s="79" t="s">
        <v>61</v>
      </c>
    </row>
    <row r="85" spans="1:5" x14ac:dyDescent="0.2">
      <c r="A85" s="90" t="s">
        <v>299</v>
      </c>
      <c r="B85" s="80" t="s">
        <v>298</v>
      </c>
      <c r="C85" s="77" t="s">
        <v>304</v>
      </c>
      <c r="D85" s="78"/>
      <c r="E85" s="79" t="s">
        <v>61</v>
      </c>
    </row>
    <row r="86" spans="1:5" x14ac:dyDescent="0.2">
      <c r="A86" s="90" t="s">
        <v>305</v>
      </c>
      <c r="B86" s="80" t="s">
        <v>300</v>
      </c>
      <c r="C86" s="77" t="s">
        <v>301</v>
      </c>
      <c r="D86" s="78"/>
      <c r="E86" s="79" t="s">
        <v>61</v>
      </c>
    </row>
    <row r="87" spans="1:5" x14ac:dyDescent="0.2">
      <c r="A87" s="72"/>
      <c r="B87" s="73"/>
      <c r="C87" s="70"/>
      <c r="E87" s="72"/>
    </row>
    <row r="88" spans="1:5" ht="15" x14ac:dyDescent="0.2">
      <c r="B88" s="68" t="s">
        <v>162</v>
      </c>
      <c r="C88" s="69" t="s">
        <v>162</v>
      </c>
      <c r="D88" s="105" t="s">
        <v>162</v>
      </c>
      <c r="E88" s="106"/>
    </row>
  </sheetData>
  <sheetProtection algorithmName="SHA-512" hashValue="ZwkfvwXfVqknZzycOxm/eftpVRHawJ5V109AXWW1Cyph5jvEwXtPPEeEtemIJrmAiRVyjBjNqoTBzZ7SPtvm5g==" saltValue="M4PW1F2ivTqA2ypztuYJgw==" spinCount="100000" sheet="1" objects="1" scenarios="1"/>
  <mergeCells count="4">
    <mergeCell ref="A1:E1"/>
    <mergeCell ref="A2:B2"/>
    <mergeCell ref="C2:E2"/>
    <mergeCell ref="D88:E8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M31"/>
  <sheetViews>
    <sheetView view="pageBreakPreview" zoomScale="95" zoomScaleNormal="95" zoomScaleSheetLayoutView="95" workbookViewId="0">
      <selection sqref="A1:M2"/>
    </sheetView>
  </sheetViews>
  <sheetFormatPr defaultRowHeight="12.75" x14ac:dyDescent="0.2"/>
  <cols>
    <col min="1" max="2" width="12.7109375" customWidth="1"/>
    <col min="3" max="3" width="90.42578125" customWidth="1"/>
    <col min="4" max="4" width="5.7109375" customWidth="1"/>
    <col min="5" max="6" width="20.7109375" customWidth="1"/>
    <col min="7" max="7" width="5.7109375" customWidth="1"/>
    <col min="8" max="9" width="20.7109375" customWidth="1"/>
    <col min="10" max="10" width="5.7109375" customWidth="1"/>
    <col min="11" max="11" width="24.85546875" customWidth="1"/>
    <col min="12" max="12" width="5.7109375" customWidth="1"/>
    <col min="13" max="13" width="24.85546875" customWidth="1"/>
  </cols>
  <sheetData>
    <row r="1" spans="1:13" ht="12.75" customHeight="1" x14ac:dyDescent="0.2">
      <c r="A1" s="100" t="str">
        <f>+'VENDOR INFORMATION'!A1</f>
        <v>312-24 PRICING       District 10 REPAIR and/or REBUILD Guardrail / End Treatments / Attenuators</v>
      </c>
      <c r="B1" s="101"/>
      <c r="C1" s="101"/>
      <c r="D1" s="101"/>
      <c r="E1" s="101"/>
      <c r="F1" s="101"/>
      <c r="G1" s="101"/>
      <c r="H1" s="101"/>
      <c r="I1" s="101"/>
      <c r="J1" s="101"/>
      <c r="K1" s="101"/>
      <c r="L1" s="101"/>
      <c r="M1" s="101"/>
    </row>
    <row r="2" spans="1:13" ht="23.25" customHeight="1" x14ac:dyDescent="0.2">
      <c r="A2" s="102" t="s">
        <v>0</v>
      </c>
      <c r="B2" s="102"/>
      <c r="C2" s="103" t="str">
        <f>IF('VENDOR INFORMATION'!B5="VENDOR NAME HERE","Complete on Vendor Information TAB",'VENDOR INFORMATION'!B5)</f>
        <v>Complete on Vendor Information TAB</v>
      </c>
      <c r="D2" s="104"/>
      <c r="E2" s="104"/>
      <c r="F2" s="104"/>
      <c r="G2" s="104"/>
      <c r="H2" s="104"/>
      <c r="I2" s="104"/>
      <c r="J2" s="104"/>
      <c r="K2" s="104"/>
      <c r="L2" s="104"/>
      <c r="M2" s="104"/>
    </row>
    <row r="3" spans="1:13" ht="18" customHeight="1" x14ac:dyDescent="0.2">
      <c r="A3" s="111" t="s">
        <v>63</v>
      </c>
      <c r="B3" s="112"/>
      <c r="C3" s="112"/>
      <c r="D3" s="112"/>
      <c r="E3" s="112"/>
      <c r="F3" s="112"/>
      <c r="G3" s="112"/>
      <c r="H3" s="112"/>
      <c r="I3" s="112"/>
      <c r="J3" s="112"/>
      <c r="K3" s="112"/>
      <c r="L3" s="112"/>
      <c r="M3" s="112"/>
    </row>
    <row r="4" spans="1:13" ht="15.75" x14ac:dyDescent="0.2">
      <c r="A4" s="113" t="s">
        <v>62</v>
      </c>
      <c r="B4" s="114"/>
      <c r="C4" s="114"/>
      <c r="D4" s="114"/>
      <c r="E4" s="114"/>
      <c r="F4" s="114"/>
      <c r="G4" s="114"/>
      <c r="H4" s="114"/>
      <c r="I4" s="114"/>
      <c r="K4" s="16" t="s">
        <v>78</v>
      </c>
      <c r="M4" s="16" t="s">
        <v>75</v>
      </c>
    </row>
    <row r="5" spans="1:13" ht="15.75" x14ac:dyDescent="0.2">
      <c r="A5" s="36"/>
      <c r="B5" s="37"/>
      <c r="C5" s="37"/>
      <c r="D5" s="37"/>
      <c r="E5" s="107" t="s">
        <v>73</v>
      </c>
      <c r="F5" s="107"/>
      <c r="G5" s="37"/>
      <c r="H5" s="108" t="s">
        <v>74</v>
      </c>
      <c r="I5" s="107"/>
      <c r="K5" s="115" t="s">
        <v>77</v>
      </c>
      <c r="M5" s="115" t="s">
        <v>81</v>
      </c>
    </row>
    <row r="6" spans="1:13" ht="38.25" x14ac:dyDescent="0.2">
      <c r="A6" s="2" t="s">
        <v>33</v>
      </c>
      <c r="B6" s="2" t="s">
        <v>35</v>
      </c>
      <c r="C6" s="2" t="s">
        <v>34</v>
      </c>
      <c r="D6" s="42"/>
      <c r="E6" s="29" t="s">
        <v>71</v>
      </c>
      <c r="F6" s="29" t="s">
        <v>72</v>
      </c>
      <c r="G6" s="42"/>
      <c r="H6" s="29" t="s">
        <v>71</v>
      </c>
      <c r="I6" s="29" t="s">
        <v>72</v>
      </c>
      <c r="K6" s="115"/>
      <c r="M6" s="115"/>
    </row>
    <row r="7" spans="1:13" x14ac:dyDescent="0.2">
      <c r="A7" s="13"/>
      <c r="B7" s="25"/>
      <c r="C7" s="26" t="s">
        <v>36</v>
      </c>
      <c r="D7" s="26"/>
      <c r="E7" s="1"/>
    </row>
    <row r="8" spans="1:13" ht="30" x14ac:dyDescent="0.2">
      <c r="A8" s="15" t="s">
        <v>37</v>
      </c>
      <c r="B8" s="22" t="s">
        <v>1</v>
      </c>
      <c r="C8" s="23" t="s">
        <v>83</v>
      </c>
      <c r="D8" s="56"/>
      <c r="E8" s="27"/>
      <c r="F8" s="27"/>
      <c r="G8" s="38"/>
      <c r="H8" s="27"/>
      <c r="I8" s="27"/>
      <c r="K8" s="27"/>
      <c r="M8" s="27"/>
    </row>
    <row r="9" spans="1:13" ht="30" x14ac:dyDescent="0.2">
      <c r="A9" s="15" t="s">
        <v>38</v>
      </c>
      <c r="B9" s="22" t="s">
        <v>1</v>
      </c>
      <c r="C9" s="23" t="s">
        <v>82</v>
      </c>
      <c r="D9" s="56"/>
      <c r="E9" s="27"/>
      <c r="F9" s="27"/>
      <c r="G9" s="38"/>
      <c r="H9" s="27"/>
      <c r="I9" s="27"/>
      <c r="K9" s="27"/>
      <c r="M9" s="27"/>
    </row>
    <row r="10" spans="1:13" x14ac:dyDescent="0.2">
      <c r="A10" s="48"/>
      <c r="B10" s="49"/>
      <c r="C10" s="44"/>
      <c r="D10" s="44"/>
      <c r="E10" s="50"/>
      <c r="F10" s="50"/>
      <c r="G10" s="38"/>
      <c r="H10" s="50"/>
      <c r="I10" s="50"/>
      <c r="K10" s="50"/>
      <c r="M10" s="50"/>
    </row>
    <row r="11" spans="1:13" x14ac:dyDescent="0.2">
      <c r="A11" s="109"/>
      <c r="B11" s="110"/>
      <c r="C11" s="110"/>
      <c r="D11" s="110"/>
      <c r="E11" s="110"/>
      <c r="F11" s="110"/>
      <c r="G11" s="110"/>
      <c r="H11" s="110"/>
      <c r="I11" s="110"/>
      <c r="J11" s="110"/>
      <c r="K11" s="110"/>
      <c r="L11" s="110"/>
      <c r="M11" s="110"/>
    </row>
    <row r="12" spans="1:13" x14ac:dyDescent="0.2">
      <c r="A12" s="13"/>
      <c r="B12" s="25"/>
      <c r="C12" s="26" t="s">
        <v>39</v>
      </c>
      <c r="D12" s="26"/>
      <c r="E12" s="1"/>
    </row>
    <row r="13" spans="1:13" ht="30" x14ac:dyDescent="0.2">
      <c r="A13" s="15" t="s">
        <v>40</v>
      </c>
      <c r="B13" s="22" t="s">
        <v>1</v>
      </c>
      <c r="C13" s="23" t="s">
        <v>83</v>
      </c>
      <c r="D13" s="56"/>
      <c r="E13" s="28"/>
      <c r="F13" s="27"/>
      <c r="G13" s="38"/>
      <c r="H13" s="27"/>
      <c r="I13" s="27"/>
      <c r="K13" s="27"/>
      <c r="M13" s="27"/>
    </row>
    <row r="14" spans="1:13" ht="30" x14ac:dyDescent="0.2">
      <c r="A14" s="15" t="s">
        <v>41</v>
      </c>
      <c r="B14" s="22" t="s">
        <v>1</v>
      </c>
      <c r="C14" s="23" t="s">
        <v>82</v>
      </c>
      <c r="D14" s="56"/>
      <c r="E14" s="28"/>
      <c r="F14" s="27"/>
      <c r="G14" s="38"/>
      <c r="H14" s="27"/>
      <c r="I14" s="27"/>
      <c r="K14" s="27"/>
      <c r="M14" s="27"/>
    </row>
    <row r="15" spans="1:13" x14ac:dyDescent="0.2">
      <c r="A15" s="109"/>
      <c r="B15" s="110"/>
      <c r="C15" s="110"/>
      <c r="D15" s="110"/>
      <c r="E15" s="110"/>
      <c r="F15" s="110"/>
      <c r="G15" s="110"/>
      <c r="H15" s="110"/>
      <c r="I15" s="110"/>
      <c r="J15" s="110"/>
      <c r="K15" s="110"/>
      <c r="L15" s="110"/>
      <c r="M15" s="110"/>
    </row>
    <row r="16" spans="1:13" x14ac:dyDescent="0.2">
      <c r="A16" s="13"/>
      <c r="B16" s="25"/>
      <c r="C16" s="26" t="s">
        <v>42</v>
      </c>
      <c r="D16" s="26"/>
      <c r="E16" s="1"/>
    </row>
    <row r="17" spans="1:13" ht="30" x14ac:dyDescent="0.2">
      <c r="A17" s="15" t="s">
        <v>43</v>
      </c>
      <c r="B17" s="22" t="s">
        <v>1</v>
      </c>
      <c r="C17" s="23" t="s">
        <v>84</v>
      </c>
      <c r="D17" s="56"/>
      <c r="E17" s="28"/>
      <c r="F17" s="27"/>
      <c r="G17" s="38"/>
      <c r="H17" s="27"/>
      <c r="I17" s="27"/>
      <c r="K17" s="27"/>
      <c r="M17" s="27"/>
    </row>
    <row r="18" spans="1:13" ht="30" x14ac:dyDescent="0.2">
      <c r="A18" s="15" t="s">
        <v>44</v>
      </c>
      <c r="B18" s="22" t="s">
        <v>1</v>
      </c>
      <c r="C18" s="23" t="s">
        <v>82</v>
      </c>
      <c r="D18" s="56"/>
      <c r="E18" s="28"/>
      <c r="F18" s="27"/>
      <c r="G18" s="38"/>
      <c r="H18" s="27"/>
      <c r="I18" s="27"/>
      <c r="K18" s="27"/>
      <c r="M18" s="27"/>
    </row>
    <row r="19" spans="1:13" x14ac:dyDescent="0.2">
      <c r="A19" s="109"/>
      <c r="B19" s="110"/>
      <c r="C19" s="110"/>
      <c r="D19" s="110"/>
      <c r="E19" s="110"/>
      <c r="F19" s="110"/>
      <c r="G19" s="110"/>
      <c r="H19" s="110"/>
      <c r="I19" s="110"/>
      <c r="J19" s="110"/>
      <c r="K19" s="110"/>
      <c r="L19" s="110"/>
      <c r="M19" s="110"/>
    </row>
    <row r="20" spans="1:13" x14ac:dyDescent="0.2">
      <c r="B20" s="26"/>
      <c r="C20" s="26" t="s">
        <v>45</v>
      </c>
      <c r="D20" s="26"/>
      <c r="E20" s="1"/>
    </row>
    <row r="21" spans="1:13" ht="30" x14ac:dyDescent="0.2">
      <c r="A21" s="15" t="s">
        <v>46</v>
      </c>
      <c r="B21" s="22" t="s">
        <v>1</v>
      </c>
      <c r="C21" s="23" t="s">
        <v>84</v>
      </c>
      <c r="D21" s="56"/>
      <c r="E21" s="28"/>
      <c r="F21" s="27"/>
      <c r="G21" s="38"/>
      <c r="H21" s="27"/>
      <c r="I21" s="27"/>
      <c r="K21" s="27"/>
      <c r="M21" s="27"/>
    </row>
    <row r="22" spans="1:13" ht="30" x14ac:dyDescent="0.2">
      <c r="A22" s="15" t="s">
        <v>47</v>
      </c>
      <c r="B22" s="22" t="s">
        <v>1</v>
      </c>
      <c r="C22" s="23" t="s">
        <v>82</v>
      </c>
      <c r="D22" s="56"/>
      <c r="E22" s="28"/>
      <c r="F22" s="27"/>
      <c r="G22" s="38"/>
      <c r="H22" s="27"/>
      <c r="I22" s="27"/>
      <c r="K22" s="27"/>
      <c r="M22" s="27"/>
    </row>
    <row r="23" spans="1:13" x14ac:dyDescent="0.2">
      <c r="A23" s="109"/>
      <c r="B23" s="110"/>
      <c r="C23" s="110"/>
      <c r="D23" s="110"/>
      <c r="E23" s="110"/>
      <c r="F23" s="110"/>
      <c r="G23" s="110"/>
      <c r="H23" s="110"/>
      <c r="I23" s="110"/>
      <c r="J23" s="110"/>
      <c r="K23" s="110"/>
      <c r="L23" s="110"/>
      <c r="M23" s="110"/>
    </row>
    <row r="24" spans="1:13" x14ac:dyDescent="0.2">
      <c r="B24" s="26"/>
      <c r="C24" s="26" t="s">
        <v>48</v>
      </c>
      <c r="D24" s="26"/>
      <c r="E24" s="1"/>
    </row>
    <row r="25" spans="1:13" ht="30" x14ac:dyDescent="0.2">
      <c r="A25" s="15" t="s">
        <v>46</v>
      </c>
      <c r="B25" s="22" t="s">
        <v>1</v>
      </c>
      <c r="C25" s="23" t="s">
        <v>85</v>
      </c>
      <c r="D25" s="56"/>
      <c r="E25" s="28"/>
      <c r="F25" s="27"/>
      <c r="G25" s="38"/>
      <c r="H25" s="27"/>
      <c r="I25" s="27"/>
      <c r="K25" s="27"/>
      <c r="M25" s="27"/>
    </row>
    <row r="26" spans="1:13" ht="30" x14ac:dyDescent="0.2">
      <c r="A26" s="15" t="s">
        <v>47</v>
      </c>
      <c r="B26" s="22" t="s">
        <v>1</v>
      </c>
      <c r="C26" s="23" t="s">
        <v>82</v>
      </c>
      <c r="D26" s="56"/>
      <c r="E26" s="28"/>
      <c r="F26" s="27"/>
      <c r="G26" s="38"/>
      <c r="H26" s="27"/>
      <c r="I26" s="27"/>
      <c r="K26" s="27"/>
      <c r="M26" s="27"/>
    </row>
    <row r="27" spans="1:13" x14ac:dyDescent="0.2">
      <c r="A27" s="109"/>
      <c r="B27" s="110"/>
      <c r="C27" s="110"/>
      <c r="D27" s="110"/>
      <c r="E27" s="110"/>
      <c r="F27" s="110"/>
      <c r="G27" s="110"/>
      <c r="H27" s="110"/>
      <c r="I27" s="110"/>
      <c r="J27" s="110"/>
      <c r="K27" s="110"/>
      <c r="L27" s="110"/>
      <c r="M27" s="110"/>
    </row>
    <row r="29" spans="1:13" x14ac:dyDescent="0.2">
      <c r="B29" s="16" t="s">
        <v>79</v>
      </c>
      <c r="C29" s="26" t="s">
        <v>80</v>
      </c>
    </row>
    <row r="31" spans="1:13" x14ac:dyDescent="0.2">
      <c r="C31" s="3"/>
    </row>
  </sheetData>
  <sheetProtection password="8457" sheet="1"/>
  <mergeCells count="14">
    <mergeCell ref="A1:M1"/>
    <mergeCell ref="A2:B2"/>
    <mergeCell ref="E5:F5"/>
    <mergeCell ref="H5:I5"/>
    <mergeCell ref="A27:M27"/>
    <mergeCell ref="A3:M3"/>
    <mergeCell ref="C2:M2"/>
    <mergeCell ref="A4:I4"/>
    <mergeCell ref="K5:K6"/>
    <mergeCell ref="M5:M6"/>
    <mergeCell ref="A11:M11"/>
    <mergeCell ref="A15:M15"/>
    <mergeCell ref="A19:M19"/>
    <mergeCell ref="A23:M23"/>
  </mergeCells>
  <dataValidations count="1">
    <dataValidation type="decimal" operator="greaterThan" allowBlank="1" showInputMessage="1" showErrorMessage="1" sqref="E17:F18 E21:F22 E25:F26 H25:I26 H17:I18 H21:I22 E8:F10 H8:I10 H13:I14 E13:F14 K8:K10 M8:M10 K13:K14 M13:M14 K17:K18 M17:M18 K21:K22 M21:M22 K25:K26 M25:M26" xr:uid="{00000000-0002-0000-2200-000000000000}">
      <formula1>0</formula1>
    </dataValidation>
  </dataValidations>
  <pageMargins left="0.7" right="0.7" top="0.75" bottom="0.75" header="0.3" footer="0.3"/>
  <pageSetup scale="59" orientation="portrait" r:id="rId1"/>
  <colBreaks count="1" manualBreakCount="1">
    <brk id="3"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M28"/>
  <sheetViews>
    <sheetView zoomScale="80" zoomScaleNormal="80" workbookViewId="0">
      <selection sqref="A1:M1"/>
    </sheetView>
  </sheetViews>
  <sheetFormatPr defaultRowHeight="12.75" x14ac:dyDescent="0.2"/>
  <cols>
    <col min="1" max="2" width="12.7109375" customWidth="1"/>
    <col min="3" max="3" width="151.7109375" customWidth="1"/>
    <col min="4" max="4" width="5.7109375" customWidth="1"/>
    <col min="5" max="6" width="20.7109375" customWidth="1"/>
    <col min="7" max="7" width="5.7109375" customWidth="1"/>
    <col min="8" max="9" width="20.7109375" customWidth="1"/>
    <col min="10" max="10" width="5.7109375" customWidth="1"/>
    <col min="11" max="11" width="24.85546875" customWidth="1"/>
    <col min="12" max="12" width="5.7109375" customWidth="1"/>
    <col min="13" max="13" width="24.85546875" customWidth="1"/>
  </cols>
  <sheetData>
    <row r="1" spans="1:13" ht="12.75" customHeight="1" x14ac:dyDescent="0.2">
      <c r="A1" s="100" t="str">
        <f>+'VENDOR INFORMATION'!A1</f>
        <v>312-24 PRICING       District 10 REPAIR and/or REBUILD Guardrail / End Treatments / Attenuators</v>
      </c>
      <c r="B1" s="101"/>
      <c r="C1" s="101"/>
      <c r="D1" s="101"/>
      <c r="E1" s="101"/>
      <c r="F1" s="101"/>
      <c r="G1" s="101"/>
      <c r="H1" s="101"/>
      <c r="I1" s="101"/>
      <c r="J1" s="101"/>
      <c r="K1" s="101"/>
      <c r="L1" s="101"/>
      <c r="M1" s="101"/>
    </row>
    <row r="2" spans="1:13" ht="23.25" customHeight="1" x14ac:dyDescent="0.2">
      <c r="A2" s="102" t="s">
        <v>0</v>
      </c>
      <c r="B2" s="102"/>
      <c r="C2" s="103" t="str">
        <f>IF('VENDOR INFORMATION'!B5="VENDOR NAME HERE","Complete on Vendor Information TAB",'VENDOR INFORMATION'!B5)</f>
        <v>Complete on Vendor Information TAB</v>
      </c>
      <c r="D2" s="104"/>
      <c r="E2" s="104"/>
      <c r="F2" s="104"/>
      <c r="G2" s="104"/>
      <c r="H2" s="104"/>
      <c r="I2" s="104"/>
    </row>
    <row r="3" spans="1:13" ht="18" customHeight="1" x14ac:dyDescent="0.2">
      <c r="A3" s="118" t="s">
        <v>64</v>
      </c>
      <c r="B3" s="119"/>
      <c r="C3" s="119"/>
      <c r="D3" s="119"/>
      <c r="E3" s="119"/>
      <c r="F3" s="119"/>
      <c r="G3" s="119"/>
      <c r="H3" s="119"/>
      <c r="I3" s="119"/>
      <c r="J3" s="119"/>
      <c r="K3" s="119"/>
      <c r="L3" s="119"/>
      <c r="M3" s="119"/>
    </row>
    <row r="4" spans="1:13" ht="15.75" customHeight="1" x14ac:dyDescent="0.2">
      <c r="A4" s="113" t="s">
        <v>49</v>
      </c>
      <c r="B4" s="114"/>
      <c r="C4" s="114"/>
      <c r="D4" s="114"/>
      <c r="E4" s="114"/>
      <c r="F4" s="114"/>
      <c r="G4" s="114"/>
      <c r="H4" s="114"/>
      <c r="I4" s="114"/>
    </row>
    <row r="5" spans="1:13" ht="15.75" customHeight="1" x14ac:dyDescent="0.2">
      <c r="A5" s="36"/>
      <c r="B5" s="37"/>
      <c r="C5" s="37"/>
      <c r="D5" s="37"/>
      <c r="E5" s="107" t="s">
        <v>73</v>
      </c>
      <c r="F5" s="107"/>
      <c r="G5" s="37"/>
      <c r="H5" s="108" t="s">
        <v>74</v>
      </c>
      <c r="I5" s="107"/>
      <c r="K5" s="16" t="s">
        <v>78</v>
      </c>
      <c r="M5" s="16" t="s">
        <v>75</v>
      </c>
    </row>
    <row r="6" spans="1:13" ht="60" x14ac:dyDescent="0.2">
      <c r="A6" s="2" t="s">
        <v>33</v>
      </c>
      <c r="B6" s="2" t="s">
        <v>35</v>
      </c>
      <c r="C6" s="2" t="s">
        <v>34</v>
      </c>
      <c r="D6" s="55"/>
      <c r="E6" s="29" t="s">
        <v>71</v>
      </c>
      <c r="F6" s="29" t="s">
        <v>72</v>
      </c>
      <c r="G6" s="42"/>
      <c r="H6" s="29" t="s">
        <v>71</v>
      </c>
      <c r="I6" s="29" t="s">
        <v>72</v>
      </c>
      <c r="K6" s="2" t="s">
        <v>76</v>
      </c>
      <c r="M6" s="2" t="s">
        <v>81</v>
      </c>
    </row>
    <row r="7" spans="1:13" ht="20.25" x14ac:dyDescent="0.3">
      <c r="A7" s="13"/>
      <c r="B7" s="25"/>
      <c r="C7" s="52" t="s">
        <v>50</v>
      </c>
      <c r="D7" s="26"/>
      <c r="E7" s="26"/>
      <c r="F7" s="26"/>
      <c r="G7" s="26"/>
      <c r="H7" s="26"/>
      <c r="I7" s="1"/>
    </row>
    <row r="8" spans="1:13" ht="75" x14ac:dyDescent="0.2">
      <c r="A8" s="15" t="s">
        <v>51</v>
      </c>
      <c r="B8" s="22" t="s">
        <v>1</v>
      </c>
      <c r="C8" s="23" t="s">
        <v>91</v>
      </c>
      <c r="D8" s="54"/>
      <c r="E8" s="43"/>
      <c r="F8" s="43"/>
      <c r="G8" s="57"/>
      <c r="H8" s="43"/>
      <c r="I8" s="18"/>
      <c r="J8" s="38"/>
      <c r="K8" s="28"/>
      <c r="L8" s="38"/>
      <c r="M8" s="28"/>
    </row>
    <row r="9" spans="1:13" ht="26.25" customHeight="1" x14ac:dyDescent="0.2">
      <c r="A9" s="15" t="s">
        <v>52</v>
      </c>
      <c r="B9" s="22" t="s">
        <v>1</v>
      </c>
      <c r="C9" s="23" t="s">
        <v>86</v>
      </c>
      <c r="D9" s="51"/>
      <c r="E9" s="43"/>
      <c r="F9" s="43"/>
      <c r="G9" s="57"/>
      <c r="H9" s="43"/>
      <c r="I9" s="30"/>
      <c r="J9" s="38"/>
      <c r="K9" s="28"/>
      <c r="L9" s="38"/>
      <c r="M9" s="28"/>
    </row>
    <row r="10" spans="1:13" x14ac:dyDescent="0.2">
      <c r="A10" s="116"/>
      <c r="B10" s="117"/>
      <c r="C10" s="117"/>
      <c r="D10" s="117"/>
      <c r="E10" s="117"/>
      <c r="F10" s="117"/>
      <c r="G10" s="117"/>
      <c r="H10" s="117"/>
      <c r="I10" s="117"/>
      <c r="J10" s="117"/>
      <c r="K10" s="117"/>
      <c r="L10" s="117"/>
      <c r="M10" s="117"/>
    </row>
    <row r="11" spans="1:13" ht="20.25" x14ac:dyDescent="0.3">
      <c r="A11" s="13"/>
      <c r="B11" s="25"/>
      <c r="C11" s="52" t="s">
        <v>39</v>
      </c>
      <c r="D11" s="26"/>
      <c r="E11" s="26"/>
      <c r="F11" s="26"/>
      <c r="G11" s="26"/>
      <c r="H11" s="26"/>
      <c r="I11" s="1"/>
    </row>
    <row r="12" spans="1:13" ht="75" x14ac:dyDescent="0.2">
      <c r="A12" s="15" t="s">
        <v>53</v>
      </c>
      <c r="B12" s="22" t="s">
        <v>1</v>
      </c>
      <c r="C12" s="23" t="s">
        <v>91</v>
      </c>
      <c r="D12" s="54"/>
      <c r="E12" s="43"/>
      <c r="F12" s="43"/>
      <c r="G12" s="57"/>
      <c r="H12" s="43"/>
      <c r="I12" s="18"/>
      <c r="J12" s="38"/>
      <c r="K12" s="28"/>
      <c r="L12" s="38"/>
      <c r="M12" s="28"/>
    </row>
    <row r="13" spans="1:13" ht="30" x14ac:dyDescent="0.2">
      <c r="A13" s="15" t="s">
        <v>54</v>
      </c>
      <c r="B13" s="22" t="s">
        <v>1</v>
      </c>
      <c r="C13" s="23" t="s">
        <v>88</v>
      </c>
      <c r="D13" s="51"/>
      <c r="E13" s="43"/>
      <c r="F13" s="43"/>
      <c r="G13" s="57"/>
      <c r="H13" s="43"/>
      <c r="I13" s="30"/>
      <c r="J13" s="38"/>
      <c r="K13" s="28"/>
      <c r="L13" s="38"/>
      <c r="M13" s="28"/>
    </row>
    <row r="14" spans="1:13" x14ac:dyDescent="0.2">
      <c r="A14" s="116"/>
      <c r="B14" s="117"/>
      <c r="C14" s="117"/>
      <c r="D14" s="117"/>
      <c r="E14" s="117"/>
      <c r="F14" s="117"/>
      <c r="G14" s="117"/>
      <c r="H14" s="117"/>
      <c r="I14" s="117"/>
      <c r="J14" s="117"/>
      <c r="K14" s="117"/>
      <c r="L14" s="117"/>
      <c r="M14" s="117"/>
    </row>
    <row r="15" spans="1:13" ht="20.25" x14ac:dyDescent="0.3">
      <c r="A15" s="13"/>
      <c r="B15" s="25"/>
      <c r="C15" s="52" t="s">
        <v>42</v>
      </c>
      <c r="D15" s="26"/>
      <c r="E15" s="26"/>
      <c r="F15" s="26"/>
      <c r="G15" s="26"/>
      <c r="H15" s="26"/>
      <c r="I15" s="1"/>
    </row>
    <row r="16" spans="1:13" ht="75" x14ac:dyDescent="0.2">
      <c r="A16" s="15" t="s">
        <v>55</v>
      </c>
      <c r="B16" s="22" t="s">
        <v>1</v>
      </c>
      <c r="C16" s="23" t="s">
        <v>91</v>
      </c>
      <c r="D16" s="54"/>
      <c r="E16" s="43"/>
      <c r="F16" s="43"/>
      <c r="G16" s="57"/>
      <c r="H16" s="43"/>
      <c r="I16" s="18"/>
      <c r="J16" s="38"/>
      <c r="K16" s="28"/>
      <c r="L16" s="38"/>
      <c r="M16" s="28"/>
    </row>
    <row r="17" spans="1:13" ht="30" x14ac:dyDescent="0.2">
      <c r="A17" s="15" t="s">
        <v>56</v>
      </c>
      <c r="B17" s="22" t="s">
        <v>1</v>
      </c>
      <c r="C17" s="23" t="s">
        <v>87</v>
      </c>
      <c r="D17" s="51"/>
      <c r="E17" s="43"/>
      <c r="F17" s="43"/>
      <c r="G17" s="57"/>
      <c r="H17" s="43"/>
      <c r="I17" s="30"/>
      <c r="J17" s="38"/>
      <c r="K17" s="28"/>
      <c r="L17" s="38"/>
      <c r="M17" s="28"/>
    </row>
    <row r="18" spans="1:13" x14ac:dyDescent="0.2">
      <c r="A18" s="116"/>
      <c r="B18" s="117"/>
      <c r="C18" s="117"/>
      <c r="D18" s="117"/>
      <c r="E18" s="117"/>
      <c r="F18" s="117"/>
      <c r="G18" s="117"/>
      <c r="H18" s="117"/>
      <c r="I18" s="117"/>
      <c r="J18" s="117"/>
      <c r="K18" s="117"/>
      <c r="L18" s="117"/>
      <c r="M18" s="117"/>
    </row>
    <row r="19" spans="1:13" ht="20.25" x14ac:dyDescent="0.2">
      <c r="A19" s="31"/>
      <c r="B19" s="31"/>
      <c r="C19" s="53" t="s">
        <v>45</v>
      </c>
      <c r="D19" s="41"/>
      <c r="E19" s="32"/>
      <c r="F19" s="32"/>
      <c r="G19" s="41"/>
      <c r="H19" s="32"/>
      <c r="I19" s="33"/>
    </row>
    <row r="20" spans="1:13" ht="75" x14ac:dyDescent="0.2">
      <c r="A20" s="15" t="s">
        <v>57</v>
      </c>
      <c r="B20" s="17" t="s">
        <v>1</v>
      </c>
      <c r="C20" s="19" t="s">
        <v>91</v>
      </c>
      <c r="D20" s="54"/>
      <c r="E20" s="43"/>
      <c r="F20" s="43"/>
      <c r="G20" s="57"/>
      <c r="H20" s="43"/>
      <c r="I20" s="18"/>
      <c r="J20" s="38"/>
      <c r="K20" s="28"/>
      <c r="L20" s="38"/>
      <c r="M20" s="28"/>
    </row>
    <row r="21" spans="1:13" ht="30" x14ac:dyDescent="0.2">
      <c r="A21" s="15" t="s">
        <v>58</v>
      </c>
      <c r="B21" s="17" t="s">
        <v>1</v>
      </c>
      <c r="C21" s="20" t="s">
        <v>89</v>
      </c>
      <c r="D21" s="51"/>
      <c r="E21" s="30"/>
      <c r="F21" s="30"/>
      <c r="G21" s="58"/>
      <c r="H21" s="30"/>
      <c r="I21" s="30"/>
      <c r="J21" s="38"/>
      <c r="K21" s="28"/>
      <c r="L21" s="38"/>
      <c r="M21" s="28"/>
    </row>
    <row r="22" spans="1:13" x14ac:dyDescent="0.2">
      <c r="A22" s="116"/>
      <c r="B22" s="117"/>
      <c r="C22" s="117"/>
      <c r="D22" s="117"/>
      <c r="E22" s="117"/>
      <c r="F22" s="117"/>
      <c r="G22" s="117"/>
      <c r="H22" s="117"/>
      <c r="I22" s="117"/>
      <c r="J22" s="117"/>
      <c r="K22" s="117"/>
      <c r="L22" s="117"/>
      <c r="M22" s="117"/>
    </row>
    <row r="23" spans="1:13" ht="20.25" x14ac:dyDescent="0.2">
      <c r="A23" s="31"/>
      <c r="B23" s="31"/>
      <c r="C23" s="53" t="s">
        <v>48</v>
      </c>
      <c r="D23" s="41"/>
      <c r="E23" s="32"/>
      <c r="F23" s="32"/>
      <c r="G23" s="41"/>
      <c r="H23" s="32"/>
      <c r="I23" s="33"/>
    </row>
    <row r="24" spans="1:13" ht="75" x14ac:dyDescent="0.2">
      <c r="A24" s="15" t="s">
        <v>59</v>
      </c>
      <c r="B24" s="17" t="s">
        <v>1</v>
      </c>
      <c r="C24" s="19" t="s">
        <v>91</v>
      </c>
      <c r="D24" s="54"/>
      <c r="E24" s="43"/>
      <c r="F24" s="43"/>
      <c r="G24" s="57"/>
      <c r="H24" s="43"/>
      <c r="I24" s="18"/>
      <c r="J24" s="38"/>
      <c r="K24" s="28"/>
      <c r="L24" s="38"/>
      <c r="M24" s="28"/>
    </row>
    <row r="25" spans="1:13" ht="30" x14ac:dyDescent="0.2">
      <c r="A25" s="15" t="s">
        <v>60</v>
      </c>
      <c r="B25" s="17" t="s">
        <v>1</v>
      </c>
      <c r="C25" s="19" t="s">
        <v>90</v>
      </c>
      <c r="D25" s="51"/>
      <c r="E25" s="43"/>
      <c r="F25" s="43"/>
      <c r="G25" s="57"/>
      <c r="H25" s="43"/>
      <c r="I25" s="30"/>
      <c r="J25" s="38"/>
      <c r="K25" s="28"/>
      <c r="L25" s="38"/>
      <c r="M25" s="28"/>
    </row>
    <row r="26" spans="1:13" x14ac:dyDescent="0.2">
      <c r="A26" s="116"/>
      <c r="B26" s="117"/>
      <c r="C26" s="117"/>
      <c r="D26" s="117"/>
      <c r="E26" s="117"/>
      <c r="F26" s="117"/>
      <c r="G26" s="117"/>
      <c r="H26" s="117"/>
      <c r="I26" s="117"/>
      <c r="J26" s="117"/>
      <c r="K26" s="117"/>
      <c r="L26" s="117"/>
      <c r="M26" s="117"/>
    </row>
    <row r="28" spans="1:13" x14ac:dyDescent="0.2">
      <c r="B28" s="16" t="s">
        <v>79</v>
      </c>
      <c r="C28" s="26" t="s">
        <v>80</v>
      </c>
    </row>
  </sheetData>
  <sheetProtection password="8457" sheet="1"/>
  <mergeCells count="12">
    <mergeCell ref="A26:M26"/>
    <mergeCell ref="A3:M3"/>
    <mergeCell ref="A1:M1"/>
    <mergeCell ref="E5:F5"/>
    <mergeCell ref="H5:I5"/>
    <mergeCell ref="A10:M10"/>
    <mergeCell ref="A18:M18"/>
    <mergeCell ref="A14:M14"/>
    <mergeCell ref="C2:I2"/>
    <mergeCell ref="A4:I4"/>
    <mergeCell ref="A2:B2"/>
    <mergeCell ref="A22:M22"/>
  </mergeCells>
  <dataValidations disablePrompts="1" count="1">
    <dataValidation type="decimal" operator="greaterThan" allowBlank="1" showInputMessage="1" showErrorMessage="1" sqref="I20:I21 I8:I9 I12:I13 I16:I17 I24:I25 K8:K9 M8:M9 K12:K13 M12:M13 K16:K17 M16:M17 K20:K21 M20:M21 K24:K25 M24:M25" xr:uid="{00000000-0002-0000-2300-000000000000}">
      <formula1>0</formula1>
    </dataValidation>
  </dataValidations>
  <pageMargins left="0.7" right="0.7" top="0.75" bottom="0.75" header="0.3" footer="0.3"/>
  <pageSetup scale="52" orientation="portrait" r:id="rId1"/>
  <colBreaks count="1" manualBreakCount="1">
    <brk id="3"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W54"/>
  <sheetViews>
    <sheetView zoomScale="85" zoomScaleNormal="85" workbookViewId="0">
      <selection activeCell="J12" sqref="J12"/>
    </sheetView>
  </sheetViews>
  <sheetFormatPr defaultRowHeight="12.75" x14ac:dyDescent="0.2"/>
  <cols>
    <col min="2" max="2" width="26.140625" bestFit="1" customWidth="1"/>
    <col min="3" max="3" width="9.140625" customWidth="1"/>
    <col min="4" max="5" width="30.7109375" customWidth="1"/>
    <col min="6" max="6" width="30.7109375" style="16" customWidth="1"/>
    <col min="7" max="7" width="6.5703125" style="16" customWidth="1"/>
    <col min="8" max="8" width="26.140625" style="16" bestFit="1" customWidth="1"/>
    <col min="9" max="9" width="6.5703125" style="16" customWidth="1"/>
    <col min="10" max="13" width="26.7109375" style="16" customWidth="1"/>
    <col min="14" max="14" width="21.7109375" style="16" customWidth="1"/>
    <col min="15" max="15" width="23.7109375" customWidth="1"/>
  </cols>
  <sheetData>
    <row r="1" spans="1:16" ht="15.75" customHeight="1" x14ac:dyDescent="0.2">
      <c r="A1" s="123" t="str">
        <f>+'VENDOR INFORMATION'!A1</f>
        <v>312-24 PRICING       District 10 REPAIR and/or REBUILD Guardrail / End Treatments / Attenuators</v>
      </c>
      <c r="B1" s="124"/>
      <c r="C1" s="124"/>
      <c r="D1" s="124"/>
      <c r="E1" s="124"/>
      <c r="F1" s="124"/>
      <c r="G1" s="124"/>
      <c r="H1" s="124"/>
      <c r="I1" s="124"/>
      <c r="J1" s="124"/>
      <c r="K1" s="124"/>
      <c r="L1" s="124"/>
      <c r="M1" s="124"/>
      <c r="N1"/>
    </row>
    <row r="2" spans="1:16" ht="25.5" customHeight="1" x14ac:dyDescent="0.2">
      <c r="A2" s="125" t="s">
        <v>0</v>
      </c>
      <c r="B2" s="125"/>
      <c r="C2" s="125"/>
      <c r="D2" s="125" t="str">
        <f>IF('VENDOR INFORMATION'!B5="VENDOR NAME HERE","Complete on Vendor Information TAB",'VENDOR INFORMATION'!B5)</f>
        <v>Complete on Vendor Information TAB</v>
      </c>
      <c r="E2" s="125"/>
      <c r="F2" s="125"/>
      <c r="G2" s="125"/>
      <c r="H2" s="125"/>
      <c r="I2" s="125"/>
      <c r="J2" s="125"/>
      <c r="K2" s="125"/>
      <c r="L2" s="125"/>
      <c r="M2" s="125"/>
    </row>
    <row r="3" spans="1:16" ht="12.75" customHeight="1" x14ac:dyDescent="0.2">
      <c r="A3" s="126"/>
      <c r="B3" s="127"/>
      <c r="C3" s="127"/>
      <c r="D3" s="127"/>
      <c r="E3" s="127"/>
      <c r="F3" s="127"/>
      <c r="G3" s="127"/>
      <c r="H3" s="127"/>
      <c r="I3" s="127"/>
      <c r="J3" s="127"/>
      <c r="K3" s="127"/>
      <c r="L3" s="127"/>
      <c r="M3" s="127"/>
    </row>
    <row r="4" spans="1:16" ht="12.75" customHeight="1" x14ac:dyDescent="0.2">
      <c r="A4" s="126"/>
      <c r="B4" s="127"/>
      <c r="C4" s="127"/>
      <c r="D4" s="127"/>
      <c r="E4" s="127"/>
      <c r="F4" s="127"/>
      <c r="G4" s="127"/>
      <c r="H4" s="127"/>
      <c r="I4" s="127"/>
      <c r="J4" s="127"/>
      <c r="K4" s="127"/>
      <c r="L4" s="127"/>
      <c r="M4" s="127"/>
    </row>
    <row r="5" spans="1:16" ht="12.75" customHeight="1" x14ac:dyDescent="0.2"/>
    <row r="6" spans="1:16" ht="20.25" x14ac:dyDescent="0.2">
      <c r="C6" s="39"/>
      <c r="D6" s="121" t="s">
        <v>94</v>
      </c>
      <c r="E6" s="121"/>
      <c r="F6" s="121"/>
      <c r="G6" s="37"/>
      <c r="H6"/>
      <c r="I6" s="37"/>
      <c r="J6" s="122" t="s">
        <v>69</v>
      </c>
      <c r="K6" s="122"/>
      <c r="L6" s="122"/>
      <c r="M6" s="122"/>
      <c r="O6" s="16"/>
      <c r="P6" s="16"/>
    </row>
    <row r="7" spans="1:16" ht="12.75" customHeight="1" x14ac:dyDescent="0.2">
      <c r="D7" s="121"/>
      <c r="E7" s="121"/>
      <c r="F7" s="121"/>
      <c r="G7" s="37"/>
      <c r="H7"/>
      <c r="I7" s="37"/>
      <c r="J7" s="122"/>
      <c r="K7" s="122"/>
      <c r="L7" s="122"/>
      <c r="M7" s="122"/>
      <c r="O7" s="16"/>
      <c r="P7" s="16"/>
    </row>
    <row r="8" spans="1:16" ht="12.75" customHeight="1" x14ac:dyDescent="0.2">
      <c r="D8" s="121"/>
      <c r="E8" s="121"/>
      <c r="F8" s="121"/>
      <c r="G8" s="37"/>
      <c r="H8"/>
      <c r="I8" s="37"/>
      <c r="J8" s="122"/>
      <c r="K8" s="122"/>
      <c r="L8" s="122"/>
      <c r="M8" s="122"/>
      <c r="O8" s="16"/>
      <c r="P8" s="16"/>
    </row>
    <row r="9" spans="1:16" ht="15.75" x14ac:dyDescent="0.2">
      <c r="D9" s="121"/>
      <c r="E9" s="121"/>
      <c r="F9" s="121"/>
      <c r="G9" s="37"/>
      <c r="H9"/>
      <c r="I9" s="37"/>
      <c r="J9" s="122"/>
      <c r="K9" s="122"/>
      <c r="L9" s="122"/>
      <c r="M9" s="122"/>
      <c r="O9" s="16"/>
      <c r="P9" s="16"/>
    </row>
    <row r="10" spans="1:16" ht="59.25" x14ac:dyDescent="0.75">
      <c r="C10" s="5"/>
      <c r="D10" s="35"/>
      <c r="E10" s="35"/>
      <c r="F10" s="35"/>
      <c r="H10"/>
      <c r="J10" s="40" t="s">
        <v>68</v>
      </c>
      <c r="K10" s="40" t="s">
        <v>67</v>
      </c>
      <c r="L10" s="40" t="s">
        <v>65</v>
      </c>
      <c r="M10" s="40" t="s">
        <v>66</v>
      </c>
      <c r="O10" s="16"/>
      <c r="P10" s="16"/>
    </row>
    <row r="11" spans="1:16" ht="25.5" x14ac:dyDescent="0.2">
      <c r="D11" s="34" t="s">
        <v>30</v>
      </c>
      <c r="E11" s="34" t="s">
        <v>30</v>
      </c>
      <c r="F11" s="34" t="s">
        <v>30</v>
      </c>
      <c r="G11" s="34"/>
      <c r="H11"/>
      <c r="I11" s="34"/>
      <c r="O11" s="16"/>
      <c r="P11" s="16"/>
    </row>
    <row r="12" spans="1:16" ht="14.25" x14ac:dyDescent="0.2">
      <c r="B12" s="3" t="s">
        <v>31</v>
      </c>
      <c r="C12" s="7"/>
      <c r="D12" s="21"/>
      <c r="E12" s="21"/>
      <c r="F12" s="21"/>
      <c r="G12" s="38"/>
      <c r="H12" s="46" t="s">
        <v>31</v>
      </c>
      <c r="I12" s="38"/>
      <c r="J12" s="21"/>
      <c r="K12" s="21"/>
      <c r="L12" s="21"/>
      <c r="M12" s="21"/>
      <c r="O12" s="16"/>
      <c r="P12" s="16"/>
    </row>
    <row r="13" spans="1:16" ht="14.25" x14ac:dyDescent="0.2">
      <c r="B13" t="s">
        <v>8</v>
      </c>
      <c r="C13" s="7"/>
      <c r="D13" s="21"/>
      <c r="E13" s="21"/>
      <c r="F13" s="21"/>
      <c r="G13" s="38"/>
      <c r="H13" s="47" t="s">
        <v>8</v>
      </c>
      <c r="I13" s="38"/>
      <c r="J13" s="21"/>
      <c r="K13" s="21"/>
      <c r="L13" s="21"/>
      <c r="M13" s="21"/>
      <c r="O13" s="16"/>
      <c r="P13" s="16"/>
    </row>
    <row r="14" spans="1:16" ht="14.25" x14ac:dyDescent="0.2">
      <c r="B14" t="s">
        <v>9</v>
      </c>
      <c r="C14" s="7"/>
      <c r="D14" s="21"/>
      <c r="E14" s="21"/>
      <c r="F14" s="21"/>
      <c r="G14" s="38"/>
      <c r="H14" s="47" t="s">
        <v>9</v>
      </c>
      <c r="I14" s="38"/>
      <c r="J14" s="21"/>
      <c r="K14" s="21"/>
      <c r="L14" s="21"/>
      <c r="M14" s="21"/>
      <c r="O14" s="16"/>
      <c r="P14" s="16"/>
    </row>
    <row r="15" spans="1:16" ht="14.25" x14ac:dyDescent="0.2">
      <c r="B15" t="s">
        <v>10</v>
      </c>
      <c r="C15" s="7"/>
      <c r="D15" s="21"/>
      <c r="E15" s="21"/>
      <c r="F15" s="21"/>
      <c r="G15" s="38"/>
      <c r="H15" s="47" t="s">
        <v>10</v>
      </c>
      <c r="I15" s="38"/>
      <c r="J15" s="21"/>
      <c r="K15" s="21"/>
      <c r="L15" s="21"/>
      <c r="M15" s="21"/>
      <c r="O15" s="16"/>
      <c r="P15" s="16"/>
    </row>
    <row r="16" spans="1:16" ht="14.25" x14ac:dyDescent="0.2">
      <c r="B16" t="s">
        <v>11</v>
      </c>
      <c r="C16" s="7"/>
      <c r="D16" s="21"/>
      <c r="E16" s="21"/>
      <c r="F16" s="21"/>
      <c r="G16" s="38"/>
      <c r="H16" s="47" t="s">
        <v>11</v>
      </c>
      <c r="I16" s="38"/>
      <c r="J16" s="21"/>
      <c r="K16" s="21"/>
      <c r="L16" s="21"/>
      <c r="M16" s="21"/>
      <c r="O16" s="16"/>
      <c r="P16" s="16"/>
    </row>
    <row r="17" spans="2:16" ht="14.25" x14ac:dyDescent="0.2">
      <c r="B17" t="s">
        <v>12</v>
      </c>
      <c r="C17" s="7"/>
      <c r="D17" s="21"/>
      <c r="E17" s="21"/>
      <c r="F17" s="21"/>
      <c r="G17" s="38"/>
      <c r="H17" s="47" t="s">
        <v>12</v>
      </c>
      <c r="I17" s="38"/>
      <c r="J17" s="21"/>
      <c r="K17" s="21"/>
      <c r="L17" s="21"/>
      <c r="M17" s="21"/>
      <c r="O17" s="16"/>
      <c r="P17" s="16"/>
    </row>
    <row r="18" spans="2:16" ht="14.25" x14ac:dyDescent="0.2">
      <c r="B18" t="s">
        <v>13</v>
      </c>
      <c r="C18" s="7"/>
      <c r="D18" s="21"/>
      <c r="E18" s="21"/>
      <c r="F18" s="21"/>
      <c r="G18" s="38"/>
      <c r="H18" s="47" t="s">
        <v>13</v>
      </c>
      <c r="I18" s="38"/>
      <c r="J18" s="21"/>
      <c r="K18" s="21"/>
      <c r="L18" s="21"/>
      <c r="M18" s="21"/>
      <c r="O18" s="16"/>
      <c r="P18" s="16"/>
    </row>
    <row r="19" spans="2:16" ht="14.25" x14ac:dyDescent="0.2">
      <c r="B19" t="s">
        <v>14</v>
      </c>
      <c r="C19" s="7"/>
      <c r="D19" s="21"/>
      <c r="E19" s="21"/>
      <c r="F19" s="21"/>
      <c r="G19" s="38"/>
      <c r="H19" s="47" t="s">
        <v>14</v>
      </c>
      <c r="I19" s="38"/>
      <c r="J19" s="21"/>
      <c r="K19" s="21"/>
      <c r="L19" s="21"/>
      <c r="M19" s="21"/>
      <c r="O19" s="16"/>
      <c r="P19" s="16"/>
    </row>
    <row r="20" spans="2:16" ht="14.25" x14ac:dyDescent="0.2">
      <c r="B20" s="14" t="s">
        <v>15</v>
      </c>
      <c r="C20" s="7"/>
      <c r="D20" s="21"/>
      <c r="E20" s="21"/>
      <c r="F20" s="21"/>
      <c r="G20" s="38"/>
      <c r="H20" s="14" t="s">
        <v>15</v>
      </c>
      <c r="I20" s="38"/>
      <c r="J20" s="21"/>
      <c r="K20" s="21"/>
      <c r="L20" s="21"/>
      <c r="M20" s="21"/>
      <c r="O20" s="16"/>
      <c r="P20" s="16"/>
    </row>
    <row r="21" spans="2:16" ht="14.25" x14ac:dyDescent="0.2">
      <c r="B21" t="s">
        <v>16</v>
      </c>
      <c r="C21" s="7"/>
      <c r="D21" s="21"/>
      <c r="E21" s="21"/>
      <c r="F21" s="21"/>
      <c r="G21" s="38"/>
      <c r="H21" s="47" t="s">
        <v>16</v>
      </c>
      <c r="I21" s="38"/>
      <c r="J21" s="21"/>
      <c r="K21" s="21"/>
      <c r="L21" s="21"/>
      <c r="M21" s="21"/>
      <c r="O21" s="16"/>
      <c r="P21" s="16"/>
    </row>
    <row r="22" spans="2:16" ht="14.25" x14ac:dyDescent="0.2">
      <c r="B22" t="s">
        <v>17</v>
      </c>
      <c r="C22" s="7"/>
      <c r="D22" s="21"/>
      <c r="E22" s="21"/>
      <c r="F22" s="21"/>
      <c r="G22" s="38"/>
      <c r="H22" s="47" t="s">
        <v>17</v>
      </c>
      <c r="I22" s="38"/>
      <c r="J22" s="21"/>
      <c r="K22" s="21"/>
      <c r="L22" s="21"/>
      <c r="M22" s="21"/>
      <c r="O22" s="16"/>
      <c r="P22" s="16"/>
    </row>
    <row r="23" spans="2:16" ht="14.25" x14ac:dyDescent="0.2">
      <c r="B23" t="s">
        <v>18</v>
      </c>
      <c r="C23" s="7"/>
      <c r="D23" s="21"/>
      <c r="E23" s="21"/>
      <c r="F23" s="21"/>
      <c r="G23" s="38"/>
      <c r="H23" s="47" t="s">
        <v>18</v>
      </c>
      <c r="I23" s="38"/>
      <c r="J23" s="21"/>
      <c r="K23" s="21"/>
      <c r="L23" s="21"/>
      <c r="M23" s="21"/>
      <c r="O23" s="16"/>
      <c r="P23" s="16"/>
    </row>
    <row r="24" spans="2:16" ht="14.25" x14ac:dyDescent="0.2">
      <c r="B24" t="s">
        <v>19</v>
      </c>
      <c r="C24" s="7"/>
      <c r="D24" s="21"/>
      <c r="E24" s="21"/>
      <c r="F24" s="21"/>
      <c r="G24" s="38"/>
      <c r="H24" s="47" t="s">
        <v>19</v>
      </c>
      <c r="I24" s="38"/>
      <c r="J24" s="21"/>
      <c r="K24" s="21"/>
      <c r="L24" s="21"/>
      <c r="M24" s="21"/>
      <c r="O24" s="16"/>
      <c r="P24" s="16"/>
    </row>
    <row r="25" spans="2:16" ht="14.25" x14ac:dyDescent="0.2">
      <c r="B25" t="s">
        <v>20</v>
      </c>
      <c r="C25" s="7"/>
      <c r="D25" s="21"/>
      <c r="E25" s="21"/>
      <c r="F25" s="21"/>
      <c r="G25" s="38"/>
      <c r="H25" s="47" t="s">
        <v>20</v>
      </c>
      <c r="I25" s="38"/>
      <c r="J25" s="21"/>
      <c r="K25" s="21"/>
      <c r="L25" s="21"/>
      <c r="M25" s="21"/>
      <c r="O25" s="16"/>
      <c r="P25" s="16"/>
    </row>
    <row r="26" spans="2:16" ht="14.25" x14ac:dyDescent="0.2">
      <c r="B26" t="s">
        <v>21</v>
      </c>
      <c r="C26" s="7"/>
      <c r="D26" s="21"/>
      <c r="E26" s="21"/>
      <c r="F26" s="21"/>
      <c r="G26" s="38"/>
      <c r="H26" s="47" t="s">
        <v>21</v>
      </c>
      <c r="I26" s="38"/>
      <c r="J26" s="21"/>
      <c r="K26" s="21"/>
      <c r="L26" s="21"/>
      <c r="M26" s="21"/>
      <c r="O26" s="16"/>
      <c r="P26" s="16"/>
    </row>
    <row r="27" spans="2:16" ht="14.25" x14ac:dyDescent="0.2">
      <c r="B27" t="s">
        <v>22</v>
      </c>
      <c r="C27" s="7"/>
      <c r="D27" s="21"/>
      <c r="E27" s="21"/>
      <c r="F27" s="21"/>
      <c r="G27" s="38"/>
      <c r="H27" s="47" t="s">
        <v>22</v>
      </c>
      <c r="I27" s="38"/>
      <c r="J27" s="21"/>
      <c r="K27" s="21"/>
      <c r="L27" s="21"/>
      <c r="M27" s="21"/>
      <c r="O27" s="16"/>
      <c r="P27" s="16"/>
    </row>
    <row r="28" spans="2:16" ht="14.25" x14ac:dyDescent="0.2">
      <c r="B28" t="s">
        <v>23</v>
      </c>
      <c r="C28" s="7"/>
      <c r="D28" s="21"/>
      <c r="E28" s="21"/>
      <c r="F28" s="21"/>
      <c r="G28" s="38"/>
      <c r="H28" s="47" t="s">
        <v>23</v>
      </c>
      <c r="I28" s="38"/>
      <c r="J28" s="21"/>
      <c r="K28" s="21"/>
      <c r="L28" s="21"/>
      <c r="M28" s="21"/>
      <c r="O28" s="16"/>
      <c r="P28" s="16"/>
    </row>
    <row r="29" spans="2:16" ht="14.25" x14ac:dyDescent="0.2">
      <c r="B29" t="s">
        <v>24</v>
      </c>
      <c r="C29" s="7"/>
      <c r="D29" s="21"/>
      <c r="E29" s="21"/>
      <c r="F29" s="21"/>
      <c r="G29" s="38"/>
      <c r="H29" s="47" t="s">
        <v>24</v>
      </c>
      <c r="I29" s="38"/>
      <c r="J29" s="21"/>
      <c r="K29" s="21"/>
      <c r="L29" s="21"/>
      <c r="M29" s="21"/>
      <c r="O29" s="16"/>
      <c r="P29" s="16"/>
    </row>
    <row r="30" spans="2:16" ht="14.25" x14ac:dyDescent="0.2">
      <c r="B30" t="s">
        <v>25</v>
      </c>
      <c r="C30" s="7"/>
      <c r="D30" s="21"/>
      <c r="E30" s="21"/>
      <c r="F30" s="21"/>
      <c r="G30" s="38"/>
      <c r="H30" s="47" t="s">
        <v>25</v>
      </c>
      <c r="I30" s="38"/>
      <c r="J30" s="21"/>
      <c r="K30" s="21"/>
      <c r="L30" s="21"/>
      <c r="M30" s="21"/>
      <c r="O30" s="16"/>
      <c r="P30" s="16"/>
    </row>
    <row r="31" spans="2:16" ht="14.25" x14ac:dyDescent="0.2">
      <c r="B31" t="s">
        <v>26</v>
      </c>
      <c r="C31" s="7"/>
      <c r="D31" s="21"/>
      <c r="E31" s="21"/>
      <c r="F31" s="21"/>
      <c r="G31" s="38"/>
      <c r="H31" s="47" t="s">
        <v>26</v>
      </c>
      <c r="I31" s="38"/>
      <c r="J31" s="21"/>
      <c r="K31" s="21"/>
      <c r="L31" s="21"/>
      <c r="M31" s="21"/>
      <c r="O31" s="16"/>
      <c r="P31" s="16"/>
    </row>
    <row r="32" spans="2:16" ht="14.25" x14ac:dyDescent="0.2">
      <c r="B32" t="s">
        <v>27</v>
      </c>
      <c r="C32" s="7"/>
      <c r="D32" s="21"/>
      <c r="E32" s="21"/>
      <c r="F32" s="21"/>
      <c r="G32" s="38"/>
      <c r="H32" s="47" t="s">
        <v>27</v>
      </c>
      <c r="I32" s="38"/>
      <c r="J32" s="21"/>
      <c r="K32" s="21"/>
      <c r="L32" s="21"/>
      <c r="M32" s="21"/>
      <c r="O32" s="16"/>
      <c r="P32" s="16"/>
    </row>
    <row r="33" spans="1:23" ht="14.25" x14ac:dyDescent="0.2">
      <c r="B33" t="s">
        <v>28</v>
      </c>
      <c r="C33" s="7"/>
      <c r="D33" s="21"/>
      <c r="E33" s="21"/>
      <c r="F33" s="21"/>
      <c r="G33" s="38"/>
      <c r="H33" s="47" t="s">
        <v>28</v>
      </c>
      <c r="I33" s="38"/>
      <c r="J33" s="21"/>
      <c r="K33" s="21"/>
      <c r="L33" s="21"/>
      <c r="M33" s="21"/>
      <c r="O33" s="16"/>
      <c r="P33" s="16"/>
    </row>
    <row r="34" spans="1:23" ht="14.25" x14ac:dyDescent="0.2">
      <c r="B34" s="3" t="s">
        <v>29</v>
      </c>
      <c r="C34" s="7"/>
      <c r="D34" s="21"/>
      <c r="E34" s="21"/>
      <c r="F34" s="21"/>
      <c r="G34" s="38"/>
      <c r="H34" s="46" t="s">
        <v>29</v>
      </c>
      <c r="I34" s="38"/>
      <c r="J34" s="21"/>
      <c r="K34" s="21"/>
      <c r="L34" s="21"/>
      <c r="M34" s="21"/>
      <c r="O34" s="16"/>
      <c r="P34" s="16"/>
    </row>
    <row r="35" spans="1:23" ht="14.25" x14ac:dyDescent="0.2">
      <c r="C35" s="7"/>
      <c r="D35" s="10"/>
      <c r="E35" s="24"/>
      <c r="F35" s="24"/>
      <c r="H35" s="47"/>
      <c r="J35" s="24"/>
      <c r="K35" s="24"/>
      <c r="L35" s="24"/>
      <c r="M35" s="24"/>
    </row>
    <row r="36" spans="1:23" ht="14.25" x14ac:dyDescent="0.2">
      <c r="B36" s="3" t="s">
        <v>36</v>
      </c>
      <c r="C36" s="7"/>
      <c r="D36" s="21"/>
      <c r="E36" s="59"/>
      <c r="F36" s="59"/>
      <c r="H36" s="46" t="s">
        <v>36</v>
      </c>
      <c r="J36" s="21"/>
      <c r="K36" s="59"/>
      <c r="L36" s="59"/>
      <c r="M36" s="59"/>
    </row>
    <row r="37" spans="1:23" ht="14.25" x14ac:dyDescent="0.2">
      <c r="B37" s="3" t="s">
        <v>70</v>
      </c>
      <c r="C37" s="7"/>
      <c r="D37" s="21"/>
      <c r="E37" s="59"/>
      <c r="F37" s="59"/>
      <c r="H37" s="46" t="s">
        <v>70</v>
      </c>
      <c r="J37" s="21"/>
      <c r="K37" s="59"/>
      <c r="L37" s="59"/>
      <c r="M37" s="59"/>
    </row>
    <row r="38" spans="1:23" ht="14.25" x14ac:dyDescent="0.2">
      <c r="B38" s="3" t="s">
        <v>42</v>
      </c>
      <c r="C38" s="7"/>
      <c r="D38" s="21"/>
      <c r="E38" s="59"/>
      <c r="F38" s="59"/>
      <c r="H38" s="46" t="s">
        <v>42</v>
      </c>
      <c r="J38" s="21"/>
      <c r="K38" s="59"/>
      <c r="L38" s="59"/>
      <c r="M38" s="59"/>
    </row>
    <row r="39" spans="1:23" ht="14.25" x14ac:dyDescent="0.2">
      <c r="B39" s="3" t="s">
        <v>45</v>
      </c>
      <c r="C39" s="7"/>
      <c r="D39" s="21"/>
      <c r="E39" s="59"/>
      <c r="F39" s="59"/>
      <c r="H39" s="46" t="s">
        <v>45</v>
      </c>
      <c r="J39" s="21"/>
      <c r="K39" s="59"/>
      <c r="L39" s="59"/>
      <c r="M39" s="59"/>
    </row>
    <row r="40" spans="1:23" s="16" customFormat="1" ht="14.25" x14ac:dyDescent="0.2">
      <c r="A40"/>
      <c r="B40" s="3" t="s">
        <v>48</v>
      </c>
      <c r="C40" s="7"/>
      <c r="D40" s="21"/>
      <c r="E40" s="21"/>
      <c r="F40" s="59"/>
      <c r="H40" s="46" t="s">
        <v>48</v>
      </c>
      <c r="J40" s="21"/>
      <c r="K40" s="21"/>
      <c r="L40" s="59"/>
      <c r="M40" s="59"/>
      <c r="O40"/>
      <c r="P40"/>
    </row>
    <row r="41" spans="1:23" s="16" customFormat="1" x14ac:dyDescent="0.2">
      <c r="A41"/>
      <c r="B41"/>
      <c r="C41"/>
      <c r="D41"/>
      <c r="E41"/>
      <c r="J41"/>
      <c r="K41"/>
      <c r="O41"/>
      <c r="P41"/>
    </row>
    <row r="42" spans="1:23" s="16" customFormat="1" x14ac:dyDescent="0.2">
      <c r="A42"/>
      <c r="B42"/>
      <c r="C42"/>
      <c r="D42"/>
      <c r="E42"/>
      <c r="O42"/>
      <c r="P42"/>
    </row>
    <row r="43" spans="1:23" s="16" customFormat="1" ht="12.75" customHeight="1" x14ac:dyDescent="0.2">
      <c r="A43"/>
      <c r="B43" s="120" t="s">
        <v>95</v>
      </c>
      <c r="C43" s="120"/>
      <c r="D43" s="120"/>
      <c r="E43" s="120"/>
      <c r="F43" s="120"/>
      <c r="G43" s="120"/>
      <c r="H43" s="120"/>
      <c r="I43" s="120"/>
      <c r="J43" s="120"/>
      <c r="K43" s="120"/>
      <c r="L43" s="120"/>
      <c r="M43" s="120"/>
      <c r="N43" s="62"/>
      <c r="O43" s="62"/>
      <c r="P43" s="62"/>
      <c r="Q43" s="62"/>
      <c r="R43" s="62"/>
      <c r="S43" s="62"/>
      <c r="T43" s="62"/>
      <c r="U43" s="62"/>
      <c r="V43" s="62"/>
      <c r="W43" s="62"/>
    </row>
    <row r="44" spans="1:23" s="16" customFormat="1" ht="12.75" customHeight="1" x14ac:dyDescent="0.2">
      <c r="A44"/>
      <c r="B44" s="120"/>
      <c r="C44" s="120"/>
      <c r="D44" s="120"/>
      <c r="E44" s="120"/>
      <c r="F44" s="120"/>
      <c r="G44" s="120"/>
      <c r="H44" s="120"/>
      <c r="I44" s="120"/>
      <c r="J44" s="120"/>
      <c r="K44" s="120"/>
      <c r="L44" s="120"/>
      <c r="M44" s="120"/>
      <c r="N44" s="62"/>
      <c r="O44" s="62"/>
      <c r="P44" s="62"/>
      <c r="Q44" s="62"/>
      <c r="R44" s="62"/>
      <c r="S44" s="62"/>
      <c r="T44" s="62"/>
      <c r="U44" s="62"/>
      <c r="V44" s="62"/>
      <c r="W44" s="62"/>
    </row>
    <row r="45" spans="1:23" s="16" customFormat="1" ht="12.75" customHeight="1" x14ac:dyDescent="0.2">
      <c r="A45"/>
      <c r="B45" s="120"/>
      <c r="C45" s="120"/>
      <c r="D45" s="120"/>
      <c r="E45" s="120"/>
      <c r="F45" s="120"/>
      <c r="G45" s="120"/>
      <c r="H45" s="120"/>
      <c r="I45" s="120"/>
      <c r="J45" s="120"/>
      <c r="K45" s="120"/>
      <c r="L45" s="120"/>
      <c r="M45" s="120"/>
      <c r="N45" s="62"/>
      <c r="O45" s="62"/>
      <c r="P45" s="62"/>
      <c r="Q45" s="62"/>
      <c r="R45" s="62"/>
      <c r="S45" s="62"/>
      <c r="T45" s="62"/>
      <c r="U45" s="62"/>
      <c r="V45" s="62"/>
      <c r="W45" s="62"/>
    </row>
    <row r="46" spans="1:23" s="16" customFormat="1" ht="12.75" customHeight="1" x14ac:dyDescent="0.2">
      <c r="A46"/>
      <c r="B46" s="120"/>
      <c r="C46" s="120"/>
      <c r="D46" s="120"/>
      <c r="E46" s="120"/>
      <c r="F46" s="120"/>
      <c r="G46" s="120"/>
      <c r="H46" s="120"/>
      <c r="I46" s="120"/>
      <c r="J46" s="120"/>
      <c r="K46" s="120"/>
      <c r="L46" s="120"/>
      <c r="M46" s="120"/>
      <c r="N46" s="62"/>
      <c r="O46" s="62"/>
      <c r="P46" s="62"/>
      <c r="Q46" s="62"/>
      <c r="R46" s="62"/>
      <c r="S46" s="62"/>
      <c r="T46" s="62"/>
      <c r="U46" s="62"/>
      <c r="V46" s="62"/>
      <c r="W46" s="62"/>
    </row>
    <row r="47" spans="1:23" s="16" customFormat="1" ht="12.75" customHeight="1" x14ac:dyDescent="0.2">
      <c r="A47"/>
      <c r="B47" s="120"/>
      <c r="C47" s="120"/>
      <c r="D47" s="120"/>
      <c r="E47" s="120"/>
      <c r="F47" s="120"/>
      <c r="G47" s="120"/>
      <c r="H47" s="120"/>
      <c r="I47" s="120"/>
      <c r="J47" s="120"/>
      <c r="K47" s="120"/>
      <c r="L47" s="120"/>
      <c r="M47" s="120"/>
      <c r="N47" s="62"/>
      <c r="O47" s="62"/>
      <c r="P47" s="62"/>
      <c r="Q47" s="62"/>
      <c r="R47" s="62"/>
      <c r="S47" s="62"/>
      <c r="T47" s="62"/>
      <c r="U47" s="62"/>
      <c r="V47" s="62"/>
      <c r="W47" s="62"/>
    </row>
    <row r="48" spans="1:23" s="16" customFormat="1" ht="12.75" customHeight="1" x14ac:dyDescent="0.2">
      <c r="A48"/>
      <c r="B48" s="120"/>
      <c r="C48" s="120"/>
      <c r="D48" s="120"/>
      <c r="E48" s="120"/>
      <c r="F48" s="120"/>
      <c r="G48" s="120"/>
      <c r="H48" s="120"/>
      <c r="I48" s="120"/>
      <c r="J48" s="120"/>
      <c r="K48" s="120"/>
      <c r="L48" s="120"/>
      <c r="M48" s="120"/>
      <c r="N48" s="62"/>
      <c r="O48" s="62"/>
      <c r="P48" s="62"/>
      <c r="Q48" s="62"/>
      <c r="R48" s="62"/>
      <c r="S48" s="62"/>
      <c r="T48" s="62"/>
      <c r="U48" s="62"/>
      <c r="V48" s="62"/>
      <c r="W48" s="62"/>
    </row>
    <row r="49" spans="1:23" s="16" customFormat="1" ht="12.75" customHeight="1" x14ac:dyDescent="0.2">
      <c r="A49"/>
      <c r="B49" s="120"/>
      <c r="C49" s="120"/>
      <c r="D49" s="120"/>
      <c r="E49" s="120"/>
      <c r="F49" s="120"/>
      <c r="G49" s="120"/>
      <c r="H49" s="120"/>
      <c r="I49" s="120"/>
      <c r="J49" s="120"/>
      <c r="K49" s="120"/>
      <c r="L49" s="120"/>
      <c r="M49" s="120"/>
      <c r="N49" s="62"/>
      <c r="O49" s="62"/>
      <c r="P49" s="62"/>
      <c r="Q49" s="62"/>
      <c r="R49" s="62"/>
      <c r="S49" s="62"/>
      <c r="T49" s="62"/>
      <c r="U49" s="62"/>
      <c r="V49" s="62"/>
      <c r="W49" s="62"/>
    </row>
    <row r="50" spans="1:23" ht="12.75" customHeight="1" x14ac:dyDescent="0.2">
      <c r="B50" s="120"/>
      <c r="C50" s="120"/>
      <c r="D50" s="120"/>
      <c r="E50" s="120"/>
      <c r="F50" s="120"/>
      <c r="G50" s="120"/>
      <c r="H50" s="120"/>
      <c r="I50" s="120"/>
      <c r="J50" s="120"/>
      <c r="K50" s="120"/>
      <c r="L50" s="120"/>
      <c r="M50" s="120"/>
      <c r="N50" s="62"/>
      <c r="O50" s="62"/>
      <c r="P50" s="62"/>
      <c r="Q50" s="62"/>
      <c r="R50" s="62"/>
      <c r="S50" s="62"/>
      <c r="T50" s="62"/>
      <c r="U50" s="62"/>
      <c r="V50" s="62"/>
      <c r="W50" s="62"/>
    </row>
    <row r="51" spans="1:23" ht="12.75" customHeight="1" x14ac:dyDescent="0.2">
      <c r="B51" s="120"/>
      <c r="C51" s="120"/>
      <c r="D51" s="120"/>
      <c r="E51" s="120"/>
      <c r="F51" s="120"/>
      <c r="G51" s="120"/>
      <c r="H51" s="120"/>
      <c r="I51" s="120"/>
      <c r="J51" s="120"/>
      <c r="K51" s="120"/>
      <c r="L51" s="120"/>
      <c r="M51" s="120"/>
      <c r="N51" s="62"/>
      <c r="O51" s="62"/>
      <c r="P51" s="62"/>
      <c r="Q51" s="62"/>
      <c r="R51" s="62"/>
      <c r="S51" s="62"/>
      <c r="T51" s="62"/>
      <c r="U51" s="62"/>
      <c r="V51" s="62"/>
      <c r="W51" s="62"/>
    </row>
    <row r="52" spans="1:23" ht="12.75" customHeight="1" x14ac:dyDescent="0.2">
      <c r="B52" s="120"/>
      <c r="C52" s="120"/>
      <c r="D52" s="120"/>
      <c r="E52" s="120"/>
      <c r="F52" s="120"/>
      <c r="G52" s="120"/>
      <c r="H52" s="120"/>
      <c r="I52" s="120"/>
      <c r="J52" s="120"/>
      <c r="K52" s="120"/>
      <c r="L52" s="120"/>
      <c r="M52" s="120"/>
      <c r="N52" s="62"/>
      <c r="O52" s="62"/>
      <c r="P52" s="62"/>
      <c r="Q52" s="62"/>
      <c r="R52" s="62"/>
      <c r="S52" s="62"/>
      <c r="T52" s="62"/>
      <c r="U52" s="62"/>
      <c r="V52" s="62"/>
      <c r="W52" s="62"/>
    </row>
    <row r="53" spans="1:23" ht="12.75" customHeight="1" x14ac:dyDescent="0.2">
      <c r="B53" s="120"/>
      <c r="C53" s="120"/>
      <c r="D53" s="120"/>
      <c r="E53" s="120"/>
      <c r="F53" s="120"/>
      <c r="G53" s="120"/>
      <c r="H53" s="120"/>
      <c r="I53" s="120"/>
      <c r="J53" s="120"/>
      <c r="K53" s="120"/>
      <c r="L53" s="120"/>
      <c r="M53" s="120"/>
      <c r="N53" s="62"/>
      <c r="O53" s="62"/>
      <c r="P53" s="62"/>
      <c r="Q53" s="62"/>
      <c r="R53" s="62"/>
      <c r="S53" s="62"/>
      <c r="T53" s="62"/>
      <c r="U53" s="62"/>
      <c r="V53" s="62"/>
      <c r="W53" s="62"/>
    </row>
    <row r="54" spans="1:23" ht="12.75" customHeight="1" x14ac:dyDescent="0.2">
      <c r="B54" s="120"/>
      <c r="C54" s="120"/>
      <c r="D54" s="120"/>
      <c r="E54" s="120"/>
      <c r="F54" s="120"/>
      <c r="G54" s="120"/>
      <c r="H54" s="120"/>
      <c r="I54" s="120"/>
      <c r="J54" s="120"/>
      <c r="K54" s="120"/>
      <c r="L54" s="120"/>
      <c r="M54" s="120"/>
    </row>
  </sheetData>
  <sheetProtection password="8457" sheet="1"/>
  <mergeCells count="7">
    <mergeCell ref="B43:M54"/>
    <mergeCell ref="D6:F9"/>
    <mergeCell ref="J6:M9"/>
    <mergeCell ref="A1:M1"/>
    <mergeCell ref="D2:M2"/>
    <mergeCell ref="A3:M4"/>
    <mergeCell ref="A2:C2"/>
  </mergeCells>
  <pageMargins left="0.7" right="0.7" top="0.75" bottom="0.75" header="0.3" footer="0.3"/>
  <pageSetup scale="3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0C224-5104-4EB0-9236-47C3D1D70C0F}">
  <ds:schemaRef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2cfc50fe-988a-4787-b24b-685a9b179229"/>
    <ds:schemaRef ds:uri="6a2368ab-a432-4923-944c-869de255f87a"/>
    <ds:schemaRef ds:uri="http://purl.org/dc/elements/1.1/"/>
  </ds:schemaRefs>
</ds:datastoreItem>
</file>

<file path=customXml/itemProps2.xml><?xml version="1.0" encoding="utf-8"?>
<ds:datastoreItem xmlns:ds="http://schemas.openxmlformats.org/officeDocument/2006/customXml" ds:itemID="{CC3D00E3-DB14-44CF-A619-AB23C577B843}">
  <ds:schemaRefs>
    <ds:schemaRef ds:uri="http://schemas.microsoft.com/sharepoint/v3/contenttype/forms"/>
  </ds:schemaRefs>
</ds:datastoreItem>
</file>

<file path=customXml/itemProps3.xml><?xml version="1.0" encoding="utf-8"?>
<ds:datastoreItem xmlns:ds="http://schemas.openxmlformats.org/officeDocument/2006/customXml" ds:itemID="{24FB1356-142A-473E-BCC9-9E42C0CFCF49}">
  <ds:schemaRefs>
    <ds:schemaRef ds:uri="http://schemas.microsoft.com/office/2006/metadata/longProperties"/>
  </ds:schemaRefs>
</ds:datastoreItem>
</file>

<file path=customXml/itemProps4.xml><?xml version="1.0" encoding="utf-8"?>
<ds:datastoreItem xmlns:ds="http://schemas.openxmlformats.org/officeDocument/2006/customXml" ds:itemID="{1488F82F-96D9-4829-8E0C-6BEE5606C3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VENDOR INFORMATION</vt:lpstr>
      <vt:lpstr>INSTALLATION PRICING</vt:lpstr>
      <vt:lpstr>Cable Rail End Repair</vt:lpstr>
      <vt:lpstr>Cable Rail End Tensioning</vt:lpstr>
      <vt:lpstr>MOBILIZATION and MOT</vt:lpstr>
      <vt:lpstr>'Cable Rail End Repair'!Print_Area</vt:lpstr>
      <vt:lpstr>'Cable Rail End Tensioning'!Print_Area</vt:lpstr>
      <vt:lpstr>'MOBILIZATION and MOT'!Print_Area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10 REBUILD and/or REPAIR: Guardrail / End Treatments / Attenuator Parts</dc:title>
  <dc:subject>District 10 REBUILD and/or REPAIR: Guardrail / End</dc:subject>
  <dc:creator>tcollins</dc:creator>
  <cp:lastModifiedBy>Nicholas Krafft</cp:lastModifiedBy>
  <cp:lastPrinted>2020-08-04T16:55:41Z</cp:lastPrinted>
  <dcterms:created xsi:type="dcterms:W3CDTF">2007-08-02T15:38:38Z</dcterms:created>
  <dcterms:modified xsi:type="dcterms:W3CDTF">2023-08-01T16:24:28Z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