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0" windowWidth="18480" windowHeight="11265" activeTab="3"/>
  </bookViews>
  <sheets>
    <sheet name="Vendors" sheetId="1" r:id="rId1"/>
    <sheet name="Liner Pipe Material + Install" sheetId="2" r:id="rId2"/>
    <sheet name="Liner Pipe Material Only" sheetId="3" r:id="rId3"/>
    <sheet name="Welder Pricing Only" sheetId="4" r:id="rId4"/>
  </sheets>
  <externalReferences>
    <externalReference r:id="rId7"/>
    <externalReference r:id="rId8"/>
  </externalReferences>
  <definedNames/>
  <calcPr fullCalcOnLoad="1"/>
</workbook>
</file>

<file path=xl/sharedStrings.xml><?xml version="1.0" encoding="utf-8"?>
<sst xmlns="http://schemas.openxmlformats.org/spreadsheetml/2006/main" count="656" uniqueCount="153">
  <si>
    <t>STATE OF OHIO</t>
  </si>
  <si>
    <t>Director of Transportation</t>
  </si>
  <si>
    <t>Award Date</t>
  </si>
  <si>
    <t>Invitation</t>
  </si>
  <si>
    <t>315-18</t>
  </si>
  <si>
    <t>Multiple</t>
  </si>
  <si>
    <t>Opened</t>
  </si>
  <si>
    <t>Location</t>
  </si>
  <si>
    <t>All Districts</t>
  </si>
  <si>
    <t>Commodity</t>
  </si>
  <si>
    <t>Liner Pipe</t>
  </si>
  <si>
    <t>Threshold</t>
  </si>
  <si>
    <t>Vendor Information</t>
  </si>
  <si>
    <t>Link to Bid</t>
  </si>
  <si>
    <t>Contech Engineered Solutions</t>
  </si>
  <si>
    <t>PO Box 936632</t>
  </si>
  <si>
    <t>Atlanta, GA 311-93-621</t>
  </si>
  <si>
    <t>Joseph A. Summer</t>
  </si>
  <si>
    <t>614-477-1171</t>
  </si>
  <si>
    <t>OAKS ID: 0000250138</t>
  </si>
  <si>
    <t>jsommer@conteches.com</t>
  </si>
  <si>
    <t>DA Van Dam &amp; Assoc</t>
  </si>
  <si>
    <t>1540 Fisher Dr</t>
  </si>
  <si>
    <t>Hubbard, OH 44425-3303</t>
  </si>
  <si>
    <t>Cissy Van Dam</t>
  </si>
  <si>
    <t>888-818-0016</t>
  </si>
  <si>
    <t>OAKS ID: 0000057276</t>
  </si>
  <si>
    <t>cvandam@davandam.com</t>
  </si>
  <si>
    <t>ISCO Industries LLC</t>
  </si>
  <si>
    <t>1974 Solutions Center</t>
  </si>
  <si>
    <t>Chicago, IL 60677-1009</t>
  </si>
  <si>
    <t>Ryan Harrington</t>
  </si>
  <si>
    <t>502-939-9909</t>
  </si>
  <si>
    <t>OAKS ID: 0000101689</t>
  </si>
  <si>
    <t>ryan.harrington@isco-pipe.com</t>
  </si>
  <si>
    <t>T &amp; T Pipe Renovations, LLC</t>
  </si>
  <si>
    <t>1367 S. State Road 60</t>
  </si>
  <si>
    <t>Salem, IN 47167</t>
  </si>
  <si>
    <t>Jason Miller</t>
  </si>
  <si>
    <t>812-883-6644</t>
  </si>
  <si>
    <t xml:space="preserve">OAKS ID: </t>
  </si>
  <si>
    <t xml:space="preserve">jasonm@templeandtemple.com; </t>
  </si>
  <si>
    <t>Turn-Key Tunneling, Inc</t>
  </si>
  <si>
    <t>1247 Stimmel Rd</t>
  </si>
  <si>
    <t>Columbus, OH 43223</t>
  </si>
  <si>
    <t>Jeff Armintrout</t>
  </si>
  <si>
    <t>614-275-4832</t>
  </si>
  <si>
    <t>OAKS ID: 0000005376</t>
  </si>
  <si>
    <t>jeff@tunnelit.net</t>
  </si>
  <si>
    <t>1103 Schrock Rd.</t>
  </si>
  <si>
    <t>Columbus, Ohio 43229</t>
  </si>
  <si>
    <t>Remit To Address</t>
  </si>
  <si>
    <t>100 Witherspoon St., 2 West</t>
  </si>
  <si>
    <t>Louisville, KY 40202</t>
  </si>
  <si>
    <r>
      <t xml:space="preserve"> 315-18  Pricing  </t>
    </r>
    <r>
      <rPr>
        <b/>
        <sz val="10"/>
        <color indexed="8"/>
        <rFont val="Arial"/>
        <family val="2"/>
      </rPr>
      <t xml:space="preserve"> 1/09/18</t>
    </r>
    <r>
      <rPr>
        <b/>
        <sz val="10"/>
        <rFont val="Arial"/>
        <family val="2"/>
      </rPr>
      <t xml:space="preserve">
Liner Pipe (Material Pricing Only)</t>
    </r>
  </si>
  <si>
    <t>Vendor Name:</t>
  </si>
  <si>
    <t>NOTE:</t>
  </si>
  <si>
    <t>-  Liner pipe</t>
  </si>
  <si>
    <t>a)  The vendor must enter bids for each liner pipe range they wish to provide.</t>
  </si>
  <si>
    <t>b)  There are five additional blank lines for liner pipe ranges.  These are optional entries for liner pipe ranges greater than or equal to 127 inches (inside diameter).</t>
  </si>
  <si>
    <t>-  Delivery</t>
  </si>
  <si>
    <t>a)  Delivery Cost per District will be per truck load of liner pipe delivered to any location with that District.  Industry standards for trucking of varous size liner pipes will allow ODOT to validate the number of trucks loads required.  ODOT will pay the awarded vendor a Delivery Cost per District for each truck load of liner pipe delivered.</t>
  </si>
  <si>
    <t>Liner Pipe Ranges
(Inside Diameter in Inches)</t>
  </si>
  <si>
    <t>Cost per Linear Foot of Liner Pipe (Cost / LF)</t>
  </si>
  <si>
    <t>Delivery per Truck Load to Destination</t>
  </si>
  <si>
    <t>Type A Polyethelene Liner Pipe</t>
  </si>
  <si>
    <t>Type  B Polyethelene Liner Pipe</t>
  </si>
  <si>
    <t>Steel Reinforced Thermoplastic Ribbed Pipe</t>
  </si>
  <si>
    <t>Concrete Drain Tile</t>
  </si>
  <si>
    <t>Vitrified Clay Pipe</t>
  </si>
  <si>
    <t>Corrugated Steel Spiral Rib</t>
  </si>
  <si>
    <t>Corrugated Aluminum Spiral Rib</t>
  </si>
  <si>
    <t>Corrugated Polyethylene Smooth</t>
  </si>
  <si>
    <t>Polyvinyl Corrugated Smooth</t>
  </si>
  <si>
    <t>Polyvinyl Corrugated Profile</t>
  </si>
  <si>
    <t>Steel Pipe Encasement</t>
  </si>
  <si>
    <t>Minimum</t>
  </si>
  <si>
    <t>Maximum</t>
  </si>
  <si>
    <t>SS - 937</t>
  </si>
  <si>
    <t>SS-938</t>
  </si>
  <si>
    <t>Cost per Distrist / Load</t>
  </si>
  <si>
    <t>District 1</t>
  </si>
  <si>
    <t>District 2</t>
  </si>
  <si>
    <t>District 3</t>
  </si>
  <si>
    <t>District 4</t>
  </si>
  <si>
    <t>District 5</t>
  </si>
  <si>
    <t>District 6</t>
  </si>
  <si>
    <t>District 7</t>
  </si>
  <si>
    <t>District 8</t>
  </si>
  <si>
    <t>District 9</t>
  </si>
  <si>
    <t>District 10</t>
  </si>
  <si>
    <t>District 11</t>
  </si>
  <si>
    <t>District 12</t>
  </si>
  <si>
    <t xml:space="preserve"> 315-18    Pricing         1/09/18
</t>
  </si>
  <si>
    <t>D A Van Dam &amp; Associates LLC OAKS 0000093529  330-519-8199</t>
  </si>
  <si>
    <t>a)  The vendor must enter bids for each liner pipe range they wish to perform liner pipe work and the District Mobilization.</t>
  </si>
  <si>
    <t>-  Grout Mat.</t>
  </si>
  <si>
    <t>Grouting Material will be bid by cubic yard ranges of material placed.  The grouting material range associated to the total cubic yards of grout placed will determine the cost per cubic yard of the grout.</t>
  </si>
  <si>
    <t>-  Mobilization</t>
  </si>
  <si>
    <t>Mobilization cost for each project.  One project may consist of up to four sites.    ODOT will compensate the awarded vendor a lump sum plus mileage for the second, third, and fourth sites, if applicable.  Compensation will be a lump sum of $150.00 for each additional site plus mileage.   One vehicle for equipment and one vehicle for material will be paid at a rate of $0.505 per mile.  If one vehicle is used for both equipment and material, then the mileage compensation will only apply to that vehice  Example:  An equipment vehicle and material vehicle traveled 15 miles from site one to site two.  The awarded vendor would recieve $150.00 + (15 miles) x $.505 + (15 miles) x $.505 = $165.15</t>
  </si>
  <si>
    <t>-  Extra Work</t>
  </si>
  <si>
    <t>When it is determined that additional work is necessary, outside the vendors original scope of work necessary to properly install the items listed below, the vendor will be compensated based on the additional work performed.  Additional work will be identified and mutually agreed upon by ODOT and the vendor.</t>
  </si>
  <si>
    <t>Cost per Linear Foot of Installed Liner Pipe  ($ / LF)</t>
  </si>
  <si>
    <t xml:space="preserve">Mobilization </t>
  </si>
  <si>
    <t>Traffic Control
Flagger(s)</t>
  </si>
  <si>
    <t>Cost per Distrist</t>
  </si>
  <si>
    <t>Cost per hour per flagger</t>
  </si>
  <si>
    <t>Traffic Control
Lane Closure</t>
  </si>
  <si>
    <t xml:space="preserve">Grouting Material Ranges              </t>
  </si>
  <si>
    <t>Cost per Cubic Yard Placed</t>
  </si>
  <si>
    <t>Lump Sum</t>
  </si>
  <si>
    <t>0 ≤ grout ≤ 10</t>
  </si>
  <si>
    <t>10 &lt; grout ≤ 20</t>
  </si>
  <si>
    <t>&gt; 20</t>
  </si>
  <si>
    <t xml:space="preserve">District 8 </t>
  </si>
  <si>
    <t>Description of Additional EQ or LABOR</t>
  </si>
  <si>
    <t>U/M</t>
  </si>
  <si>
    <t>Cost per Unit of Measure</t>
  </si>
  <si>
    <t>PROVIDE EQUIPMENT AND LABOR RATES FOR ADDITIONAL WORK THAT MAY BE
NECESSARY, ABOVE AND BEYOND THE STANDARD LINER INSTALLATION.
ANY ADDITIONAL WORK WILL BE IDENTIFIED AND AGREED UPON AT THE FIELD REVIEW.
Example of Equipment may be:
Skid Steer
Track Hoe
etc.</t>
  </si>
  <si>
    <t>Laborer</t>
  </si>
  <si>
    <t>HR</t>
  </si>
  <si>
    <t xml:space="preserve">NOTE:
Any additional work identfied during the field review, where additional material will be required, ODOT will reimburse the vendor at cost,  for materials purchased.
Any material related to the installation process of the pipe will not be considered as additional materials. </t>
  </si>
  <si>
    <t>Foreman</t>
  </si>
  <si>
    <t>Excavator</t>
  </si>
  <si>
    <t>Lateral connection</t>
  </si>
  <si>
    <t>each</t>
  </si>
  <si>
    <t>Removal pipe inlet or outlet 8 to 36"</t>
  </si>
  <si>
    <t>Removal pipe inlet or outlet 40" and greater</t>
  </si>
  <si>
    <t>Disposal of pipe removed</t>
  </si>
  <si>
    <t>cleanout 8 to 36"</t>
  </si>
  <si>
    <t>foot</t>
  </si>
  <si>
    <t>cleanout 40" to 72"</t>
  </si>
  <si>
    <t>cleanout 72" and greater</t>
  </si>
  <si>
    <t>Original size plus ovalization pipe to 36"</t>
  </si>
  <si>
    <t>Original size plus ovalization pipe over 40" to 54"</t>
  </si>
  <si>
    <t>Original size plus ovalization pipe 60" and up</t>
  </si>
  <si>
    <t>DA Van Dam</t>
  </si>
  <si>
    <r>
      <t xml:space="preserve"> 315-18  Pricing  </t>
    </r>
    <r>
      <rPr>
        <b/>
        <sz val="10"/>
        <color indexed="8"/>
        <rFont val="Arial"/>
        <family val="2"/>
      </rPr>
      <t xml:space="preserve"> 1/09/18</t>
    </r>
    <r>
      <rPr>
        <b/>
        <sz val="10"/>
        <rFont val="Arial"/>
        <family val="2"/>
      </rPr>
      <t xml:space="preserve">
Liner Pipe (Welder Pricing Only)</t>
    </r>
  </si>
  <si>
    <t>a)  The vendor must provide a "Cost per Connection" for each of the items bid on each of the Pipe Materials tabs.</t>
  </si>
  <si>
    <t>b)  Pricing shall include all time and materials needed to succesfully weld a connection.</t>
  </si>
  <si>
    <t>a)  A separate cost for mobilization for each District shall be provided.</t>
  </si>
  <si>
    <t>Cost per Connection</t>
  </si>
  <si>
    <t>Mobilization for Welding Technician and Equipment</t>
  </si>
  <si>
    <t>Cost per District</t>
  </si>
  <si>
    <t>ISCO</t>
  </si>
  <si>
    <t>T&amp;T Pipe Renovations, LLC</t>
  </si>
  <si>
    <t>Turn-Key Tunneling, Inc.</t>
  </si>
  <si>
    <t>Boring Machine &lt;48"</t>
  </si>
  <si>
    <t>District 12 cell is locked</t>
  </si>
  <si>
    <t>Dist.12 Mob is $1750</t>
  </si>
  <si>
    <t>Turn-Key</t>
  </si>
  <si>
    <t>Effective 2/13/18 through 12/30/18</t>
  </si>
  <si>
    <t>Delivery for Dist 12 is $2450.00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</si>
</sst>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0"/>
    <numFmt numFmtId="169" formatCode="0.0000"/>
  </numFmts>
  <fonts count="67">
    <font>
      <sz val="10"/>
      <name val="Arial"/>
      <family val="0"/>
    </font>
    <font>
      <u val="single"/>
      <sz val="10"/>
      <color indexed="12"/>
      <name val="Arial"/>
      <family val="2"/>
    </font>
    <font>
      <b/>
      <sz val="10"/>
      <name val="Arial"/>
      <family val="2"/>
    </font>
    <font>
      <sz val="8"/>
      <name val="Arial"/>
      <family val="2"/>
    </font>
    <font>
      <u val="single"/>
      <sz val="10"/>
      <color indexed="36"/>
      <name val="Arial"/>
      <family val="2"/>
    </font>
    <font>
      <b/>
      <sz val="10"/>
      <color indexed="8"/>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sz val="8"/>
      <color indexed="8"/>
      <name val="Arial"/>
      <family val="2"/>
    </font>
    <font>
      <sz val="8"/>
      <color indexed="8"/>
      <name val="Arial"/>
      <family val="2"/>
    </font>
    <font>
      <b/>
      <sz val="8"/>
      <color indexed="14"/>
      <name val="Arial"/>
      <family val="2"/>
    </font>
    <font>
      <b/>
      <sz val="10"/>
      <color indexed="9"/>
      <name val="Arial"/>
      <family val="2"/>
    </font>
    <font>
      <sz val="8"/>
      <color indexed="9"/>
      <name val="Arial"/>
      <family val="2"/>
    </font>
    <font>
      <sz val="10"/>
      <color indexed="8"/>
      <name val="Arial"/>
      <family val="2"/>
    </font>
    <font>
      <b/>
      <sz val="12"/>
      <color indexed="8"/>
      <name val="Calibri"/>
      <family val="2"/>
    </font>
    <font>
      <sz val="12"/>
      <color indexed="8"/>
      <name val="Calibri"/>
      <family val="2"/>
    </font>
    <font>
      <b/>
      <sz val="16"/>
      <color indexed="10"/>
      <name val="Arial"/>
      <family val="2"/>
    </font>
    <font>
      <b/>
      <sz val="14"/>
      <color indexed="10"/>
      <name val="Arial"/>
      <family val="2"/>
    </font>
    <font>
      <sz val="14"/>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b/>
      <sz val="10"/>
      <color rgb="FFFF0000"/>
      <name val="Arial"/>
      <family val="2"/>
    </font>
    <font>
      <b/>
      <sz val="8"/>
      <color rgb="FF000000"/>
      <name val="Arial"/>
      <family val="2"/>
    </font>
    <font>
      <sz val="8"/>
      <color rgb="FF000000"/>
      <name val="Arial"/>
      <family val="2"/>
    </font>
    <font>
      <b/>
      <sz val="8"/>
      <color rgb="FFED1C24"/>
      <name val="Arial"/>
      <family val="2"/>
    </font>
    <font>
      <b/>
      <sz val="10"/>
      <color rgb="FFFFFFFF"/>
      <name val="Arial"/>
      <family val="2"/>
    </font>
    <font>
      <sz val="8"/>
      <color rgb="FFFFFFFF"/>
      <name val="Arial"/>
      <family val="2"/>
    </font>
    <font>
      <sz val="10"/>
      <color theme="1"/>
      <name val="Arial"/>
      <family val="2"/>
    </font>
    <font>
      <b/>
      <sz val="10"/>
      <color theme="1"/>
      <name val="Arial"/>
      <family val="2"/>
    </font>
    <font>
      <sz val="12"/>
      <color theme="1"/>
      <name val="Calibri"/>
      <family val="2"/>
    </font>
    <font>
      <b/>
      <sz val="16"/>
      <color rgb="FFFF0000"/>
      <name val="Arial"/>
      <family val="2"/>
    </font>
    <font>
      <b/>
      <sz val="12"/>
      <color theme="1"/>
      <name val="Calibri"/>
      <family val="2"/>
    </font>
    <font>
      <b/>
      <sz val="14"/>
      <color rgb="FFFF0000"/>
      <name val="Arial"/>
      <family val="2"/>
    </font>
    <font>
      <sz val="14"/>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theme="3" tint="-0.24997000396251678"/>
        <bgColor indexed="64"/>
      </patternFill>
    </fill>
    <fill>
      <patternFill patternType="solid">
        <fgColor theme="4" tint="-0.24997000396251678"/>
        <bgColor indexed="64"/>
      </patternFill>
    </fill>
    <fill>
      <patternFill patternType="solid">
        <fgColor theme="0"/>
        <bgColor indexed="64"/>
      </patternFill>
    </fill>
    <fill>
      <patternFill patternType="solid">
        <fgColor theme="3"/>
        <bgColor indexed="64"/>
      </patternFill>
    </fill>
    <fill>
      <patternFill patternType="solid">
        <fgColor rgb="FFCCCCFF"/>
        <bgColor indexed="64"/>
      </patternFill>
    </fill>
    <fill>
      <patternFill patternType="solid">
        <fgColor theme="0" tint="-0.1499900072813034"/>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top>
        <color indexed="63"/>
      </top>
      <bottom/>
    </border>
    <border>
      <left/>
      <right style="thin"/>
      <top>
        <color indexed="63"/>
      </top>
      <bottom/>
    </border>
    <border>
      <left style="thin"/>
      <right/>
      <top/>
      <bottom style="thin"/>
    </border>
    <border>
      <left style="thin"/>
      <right style="thin"/>
      <top style="thin"/>
      <bottom/>
    </border>
    <border>
      <left style="thin"/>
      <right style="medium"/>
      <top style="thin"/>
      <bottom/>
    </border>
    <border>
      <left style="medium"/>
      <right style="thin"/>
      <top style="thin"/>
      <bottom style="medium"/>
    </border>
    <border>
      <left style="thin"/>
      <right style="thin"/>
      <top style="thin"/>
      <bottom style="medium"/>
    </border>
    <border>
      <left style="thin"/>
      <right/>
      <top/>
      <bottom style="medium"/>
    </border>
    <border>
      <left style="thin"/>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top style="thin"/>
      <bottom/>
    </border>
    <border>
      <left style="medium"/>
      <right style="thin"/>
      <top style="thin"/>
      <bottom/>
    </border>
    <border>
      <left style="medium"/>
      <right/>
      <top/>
      <bottom/>
    </border>
    <border>
      <left/>
      <right/>
      <top style="thin"/>
      <bottom style="thin"/>
    </border>
    <border>
      <left/>
      <right style="thin"/>
      <top style="thin"/>
      <bottom style="thin"/>
    </border>
    <border>
      <left>
        <color indexed="63"/>
      </left>
      <right>
        <color indexed="63"/>
      </right>
      <top style="medium"/>
      <bottom>
        <color indexed="63"/>
      </bottom>
    </border>
    <border>
      <left/>
      <right style="medium"/>
      <top style="medium"/>
      <bottom/>
    </border>
    <border>
      <left/>
      <right style="medium"/>
      <top/>
      <bottom/>
    </border>
    <border>
      <left style="medium"/>
      <right/>
      <top/>
      <bottom style="thin"/>
    </border>
    <border>
      <left/>
      <right/>
      <top/>
      <bottom style="thin"/>
    </border>
    <border>
      <left/>
      <right style="medium"/>
      <top/>
      <bottom style="thin"/>
    </border>
    <border>
      <left>
        <color indexed="63"/>
      </left>
      <right>
        <color indexed="63"/>
      </right>
      <top style="thin"/>
      <bottom>
        <color indexed="63"/>
      </bottom>
    </border>
    <border>
      <left style="thin"/>
      <right/>
      <top style="medium"/>
      <bottom style="thin"/>
    </border>
    <border>
      <left style="thin"/>
      <right style="medium"/>
      <top style="thin"/>
      <bottom style="medium"/>
    </border>
    <border>
      <left style="medium"/>
      <right style="thin"/>
      <top>
        <color indexed="63"/>
      </top>
      <bottom style="thin"/>
    </border>
    <border>
      <left/>
      <right style="thin"/>
      <top style="thin"/>
      <bottom/>
    </border>
    <border>
      <left>
        <color indexed="63"/>
      </left>
      <right>
        <color indexed="63"/>
      </right>
      <top>
        <color indexed="63"/>
      </top>
      <bottom style="medium"/>
    </border>
    <border>
      <left/>
      <right style="medium"/>
      <top/>
      <bottom style="medium"/>
    </border>
    <border>
      <left style="thin"/>
      <right/>
      <top style="thin"/>
      <bottom style="medium"/>
    </border>
    <border>
      <left/>
      <right style="thin"/>
      <top/>
      <bottom style="thin"/>
    </border>
    <border>
      <left style="medium"/>
      <right/>
      <top style="medium"/>
      <bottom style="thin"/>
    </border>
    <border>
      <left/>
      <right/>
      <top style="medium"/>
      <bottom style="thin"/>
    </border>
    <border>
      <left/>
      <right style="thin"/>
      <top style="medium"/>
      <bottom style="thin"/>
    </border>
    <border>
      <left style="medium"/>
      <right/>
      <top style="thin"/>
      <bottom style="thin"/>
    </border>
    <border>
      <left style="medium"/>
      <right/>
      <top style="thin"/>
      <bottom/>
    </border>
    <border>
      <left/>
      <right style="medium"/>
      <top style="thin"/>
      <bottom/>
    </border>
    <border>
      <left style="medium"/>
      <right/>
      <top/>
      <bottom style="medium"/>
    </border>
    <border>
      <left style="medium"/>
      <right/>
      <top style="medium"/>
      <bottom/>
    </border>
    <border>
      <left style="medium"/>
      <right style="medium"/>
      <top style="medium"/>
      <bottom/>
    </border>
    <border>
      <left style="medium"/>
      <right style="medium"/>
      <top/>
      <bottom/>
    </border>
    <border>
      <left style="medium"/>
      <right style="medium"/>
      <top/>
      <bottom style="medium"/>
    </border>
    <border>
      <left/>
      <right/>
      <top style="thin"/>
      <bottom style="medium"/>
    </border>
    <border>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53">
    <xf numFmtId="0" fontId="0" fillId="0" borderId="0" xfId="0" applyAlignment="1">
      <alignment/>
    </xf>
    <xf numFmtId="0" fontId="3" fillId="0" borderId="10" xfId="0" applyFont="1" applyBorder="1" applyAlignment="1">
      <alignment/>
    </xf>
    <xf numFmtId="49" fontId="0" fillId="0" borderId="0" xfId="0" applyNumberFormat="1" applyAlignment="1">
      <alignment horizontal="left"/>
    </xf>
    <xf numFmtId="0" fontId="0" fillId="0" borderId="10" xfId="0" applyBorder="1" applyAlignment="1">
      <alignment/>
    </xf>
    <xf numFmtId="0" fontId="53" fillId="0" borderId="10" xfId="0" applyFont="1" applyBorder="1" applyAlignment="1">
      <alignment vertical="center"/>
    </xf>
    <xf numFmtId="0" fontId="54" fillId="0" borderId="10" xfId="0" applyFont="1" applyBorder="1" applyAlignment="1">
      <alignment vertical="center"/>
    </xf>
    <xf numFmtId="0" fontId="55" fillId="0" borderId="10" xfId="0" applyFont="1" applyBorder="1" applyAlignment="1">
      <alignment vertical="center"/>
    </xf>
    <xf numFmtId="14" fontId="56" fillId="0" borderId="10" xfId="0" applyNumberFormat="1" applyFont="1" applyBorder="1" applyAlignment="1">
      <alignment vertical="center"/>
    </xf>
    <xf numFmtId="0" fontId="56" fillId="0" borderId="10" xfId="0" applyFont="1" applyBorder="1" applyAlignment="1">
      <alignment vertical="center"/>
    </xf>
    <xf numFmtId="0" fontId="57" fillId="0" borderId="10" xfId="0" applyFont="1" applyBorder="1" applyAlignment="1">
      <alignment vertical="center"/>
    </xf>
    <xf numFmtId="0" fontId="58" fillId="0" borderId="10" xfId="0" applyFont="1" applyBorder="1" applyAlignment="1">
      <alignment vertical="center"/>
    </xf>
    <xf numFmtId="0" fontId="59" fillId="0" borderId="10" xfId="0" applyFont="1" applyBorder="1" applyAlignment="1">
      <alignment vertical="center"/>
    </xf>
    <xf numFmtId="0" fontId="1" fillId="0" borderId="10" xfId="53" applyBorder="1" applyAlignment="1" applyProtection="1">
      <alignment vertical="center"/>
      <protection/>
    </xf>
    <xf numFmtId="0" fontId="0" fillId="0" borderId="10" xfId="0" applyFont="1" applyBorder="1" applyAlignment="1">
      <alignment/>
    </xf>
    <xf numFmtId="0" fontId="2" fillId="33" borderId="11" xfId="0" applyFont="1" applyFill="1" applyBorder="1" applyAlignment="1" applyProtection="1">
      <alignment horizontal="left" vertical="center" wrapText="1"/>
      <protection/>
    </xf>
    <xf numFmtId="0" fontId="2" fillId="0" borderId="12"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60" fillId="0" borderId="0" xfId="0" applyFont="1" applyBorder="1" applyAlignment="1" applyProtection="1">
      <alignment/>
      <protection/>
    </xf>
    <xf numFmtId="2" fontId="60" fillId="0" borderId="0" xfId="0" applyNumberFormat="1" applyFont="1" applyFill="1" applyBorder="1" applyAlignment="1" applyProtection="1">
      <alignment horizontal="center" wrapText="1"/>
      <protection/>
    </xf>
    <xf numFmtId="0" fontId="60" fillId="0" borderId="13" xfId="0" applyFont="1" applyBorder="1" applyAlignment="1" applyProtection="1">
      <alignment/>
      <protection/>
    </xf>
    <xf numFmtId="0" fontId="2" fillId="0" borderId="12" xfId="0" applyFont="1" applyBorder="1" applyAlignment="1" applyProtection="1" quotePrefix="1">
      <alignment horizontal="left" vertical="center"/>
      <protection/>
    </xf>
    <xf numFmtId="0" fontId="0" fillId="0" borderId="0" xfId="0" applyFont="1" applyFill="1" applyBorder="1" applyAlignment="1" applyProtection="1">
      <alignment horizontal="left" vertical="center" wrapText="1"/>
      <protection/>
    </xf>
    <xf numFmtId="0" fontId="2" fillId="0" borderId="14" xfId="0" applyFont="1" applyBorder="1" applyAlignment="1" applyProtection="1" quotePrefix="1">
      <alignment horizontal="left" vertical="top"/>
      <protection/>
    </xf>
    <xf numFmtId="0" fontId="0" fillId="0" borderId="0" xfId="0" applyFill="1" applyBorder="1" applyAlignment="1" applyProtection="1">
      <alignment horizontal="center"/>
      <protection/>
    </xf>
    <xf numFmtId="0" fontId="51" fillId="0" borderId="15" xfId="0" applyFont="1" applyBorder="1" applyAlignment="1" applyProtection="1">
      <alignment horizontal="center" vertical="center" wrapText="1"/>
      <protection/>
    </xf>
    <xf numFmtId="0" fontId="51" fillId="0" borderId="16" xfId="0" applyFont="1" applyBorder="1" applyAlignment="1" applyProtection="1">
      <alignment horizontal="center" vertical="center" wrapText="1"/>
      <protection/>
    </xf>
    <xf numFmtId="0" fontId="60" fillId="0" borderId="0" xfId="0" applyFont="1" applyFill="1" applyBorder="1" applyAlignment="1" applyProtection="1">
      <alignment horizontal="center" vertical="center" wrapText="1"/>
      <protection/>
    </xf>
    <xf numFmtId="0" fontId="60" fillId="0" borderId="17" xfId="0" applyFont="1" applyBorder="1" applyAlignment="1" applyProtection="1">
      <alignment horizontal="center" vertical="center" wrapText="1"/>
      <protection/>
    </xf>
    <xf numFmtId="0" fontId="60" fillId="0" borderId="18" xfId="0" applyFont="1" applyBorder="1" applyAlignment="1" applyProtection="1">
      <alignment horizontal="center" vertical="center" wrapText="1"/>
      <protection/>
    </xf>
    <xf numFmtId="0" fontId="51" fillId="0" borderId="19" xfId="0" applyFont="1" applyBorder="1" applyAlignment="1" applyProtection="1">
      <alignment horizontal="center" vertical="center" wrapText="1"/>
      <protection/>
    </xf>
    <xf numFmtId="0" fontId="51" fillId="0" borderId="20" xfId="0" applyFont="1" applyBorder="1" applyAlignment="1" applyProtection="1">
      <alignment horizontal="center" vertical="center"/>
      <protection/>
    </xf>
    <xf numFmtId="0" fontId="51" fillId="0" borderId="21" xfId="0" applyFont="1" applyBorder="1" applyAlignment="1" applyProtection="1">
      <alignment horizontal="center" vertical="center"/>
      <protection/>
    </xf>
    <xf numFmtId="0" fontId="60" fillId="0" borderId="0" xfId="0" applyFont="1" applyFill="1" applyBorder="1" applyAlignment="1" applyProtection="1">
      <alignment horizontal="center" wrapText="1"/>
      <protection/>
    </xf>
    <xf numFmtId="0" fontId="60" fillId="0" borderId="0" xfId="0" applyFont="1" applyBorder="1" applyAlignment="1" applyProtection="1">
      <alignment horizontal="center" vertical="center" wrapText="1"/>
      <protection/>
    </xf>
    <xf numFmtId="0" fontId="60" fillId="0" borderId="0" xfId="0" applyFont="1" applyBorder="1" applyAlignment="1" applyProtection="1">
      <alignment horizontal="center" wrapText="1"/>
      <protection/>
    </xf>
    <xf numFmtId="0" fontId="60" fillId="0" borderId="0" xfId="0" applyFont="1" applyFill="1" applyBorder="1" applyAlignment="1" applyProtection="1">
      <alignment/>
      <protection/>
    </xf>
    <xf numFmtId="0" fontId="60" fillId="0" borderId="0" xfId="0" applyFont="1" applyFill="1" applyBorder="1" applyAlignment="1" applyProtection="1">
      <alignment vertical="center" wrapText="1"/>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44" fontId="36" fillId="0" borderId="23" xfId="44" applyFont="1" applyBorder="1" applyAlignment="1" applyProtection="1">
      <alignment horizontal="left" vertical="center"/>
      <protection locked="0"/>
    </xf>
    <xf numFmtId="44" fontId="61" fillId="0" borderId="23" xfId="44" applyFont="1" applyBorder="1" applyAlignment="1" applyProtection="1">
      <alignment horizontal="center"/>
      <protection locked="0"/>
    </xf>
    <xf numFmtId="44" fontId="61" fillId="0" borderId="23" xfId="44" applyFont="1" applyBorder="1" applyAlignment="1" applyProtection="1">
      <alignment horizontal="right"/>
      <protection locked="0"/>
    </xf>
    <xf numFmtId="44" fontId="36" fillId="0" borderId="10" xfId="44" applyFont="1" applyBorder="1" applyAlignment="1" applyProtection="1">
      <alignment horizontal="left" vertical="center"/>
      <protection locked="0"/>
    </xf>
    <xf numFmtId="169" fontId="0" fillId="0" borderId="22" xfId="0" applyNumberFormat="1" applyBorder="1" applyAlignment="1" applyProtection="1">
      <alignment horizontal="center"/>
      <protection/>
    </xf>
    <xf numFmtId="44" fontId="36" fillId="0" borderId="24" xfId="44" applyFont="1" applyBorder="1" applyAlignment="1" applyProtection="1">
      <alignment/>
      <protection locked="0"/>
    </xf>
    <xf numFmtId="0" fontId="0" fillId="0" borderId="25" xfId="0" applyBorder="1" applyAlignment="1" applyProtection="1">
      <alignment horizontal="center"/>
      <protection/>
    </xf>
    <xf numFmtId="0" fontId="0" fillId="0" borderId="10" xfId="0" applyBorder="1" applyAlignment="1" applyProtection="1">
      <alignment horizontal="center"/>
      <protection/>
    </xf>
    <xf numFmtId="44" fontId="61" fillId="0" borderId="10" xfId="44" applyFont="1" applyBorder="1" applyAlignment="1" applyProtection="1">
      <alignment horizontal="center"/>
      <protection locked="0"/>
    </xf>
    <xf numFmtId="44" fontId="61" fillId="0" borderId="10" xfId="44" applyFont="1" applyBorder="1" applyAlignment="1" applyProtection="1">
      <alignment horizontal="right"/>
      <protection locked="0"/>
    </xf>
    <xf numFmtId="169" fontId="0" fillId="0" borderId="25" xfId="0" applyNumberFormat="1" applyBorder="1" applyAlignment="1" applyProtection="1">
      <alignment horizontal="center"/>
      <protection/>
    </xf>
    <xf numFmtId="44" fontId="36" fillId="0" borderId="26" xfId="44" applyFont="1" applyBorder="1" applyAlignment="1" applyProtection="1">
      <alignment horizontal="center"/>
      <protection locked="0"/>
    </xf>
    <xf numFmtId="44" fontId="0" fillId="0" borderId="26" xfId="0" applyNumberFormat="1" applyBorder="1" applyAlignment="1" applyProtection="1">
      <alignment/>
      <protection locked="0"/>
    </xf>
    <xf numFmtId="44" fontId="36" fillId="0" borderId="11" xfId="44" applyFont="1" applyBorder="1" applyAlignment="1" applyProtection="1">
      <alignment horizontal="left" vertical="center"/>
      <protection locked="0"/>
    </xf>
    <xf numFmtId="0" fontId="60" fillId="0" borderId="27" xfId="0" applyFont="1" applyFill="1" applyBorder="1" applyAlignment="1" applyProtection="1">
      <alignment/>
      <protection/>
    </xf>
    <xf numFmtId="169" fontId="0" fillId="0" borderId="17" xfId="0" applyNumberFormat="1" applyBorder="1" applyAlignment="1" applyProtection="1">
      <alignment horizontal="center"/>
      <protection/>
    </xf>
    <xf numFmtId="0" fontId="60" fillId="0" borderId="12" xfId="0" applyFont="1" applyFill="1" applyBorder="1" applyAlignment="1" applyProtection="1">
      <alignment/>
      <protection/>
    </xf>
    <xf numFmtId="0" fontId="0" fillId="0" borderId="0" xfId="0" applyBorder="1" applyAlignment="1" applyProtection="1">
      <alignment/>
      <protection/>
    </xf>
    <xf numFmtId="0" fontId="0" fillId="0" borderId="13" xfId="0" applyBorder="1" applyAlignment="1" applyProtection="1">
      <alignment/>
      <protection/>
    </xf>
    <xf numFmtId="0" fontId="60" fillId="0" borderId="12" xfId="0" applyFont="1" applyBorder="1" applyAlignment="1" applyProtection="1">
      <alignment/>
      <protection/>
    </xf>
    <xf numFmtId="44" fontId="61" fillId="0" borderId="10" xfId="44" applyFont="1" applyBorder="1" applyAlignment="1" applyProtection="1">
      <alignment/>
      <protection locked="0"/>
    </xf>
    <xf numFmtId="0" fontId="60" fillId="0" borderId="0" xfId="0" applyFont="1" applyFill="1" applyBorder="1" applyAlignment="1" applyProtection="1">
      <alignment horizontal="center"/>
      <protection/>
    </xf>
    <xf numFmtId="0" fontId="60" fillId="0" borderId="13" xfId="0" applyFont="1" applyFill="1" applyBorder="1" applyAlignment="1" applyProtection="1">
      <alignment horizontal="center"/>
      <protection/>
    </xf>
    <xf numFmtId="0" fontId="0" fillId="0" borderId="28" xfId="0" applyBorder="1" applyAlignment="1" applyProtection="1">
      <alignment horizontal="center"/>
      <protection/>
    </xf>
    <xf numFmtId="0" fontId="0" fillId="0" borderId="15" xfId="0" applyBorder="1" applyAlignment="1" applyProtection="1">
      <alignment horizontal="center"/>
      <protection/>
    </xf>
    <xf numFmtId="44" fontId="36" fillId="0" borderId="15" xfId="44" applyFont="1" applyBorder="1" applyAlignment="1" applyProtection="1">
      <alignment horizontal="left" vertical="center"/>
      <protection locked="0"/>
    </xf>
    <xf numFmtId="44" fontId="36" fillId="0" borderId="27" xfId="44" applyFont="1" applyBorder="1" applyAlignment="1" applyProtection="1">
      <alignment horizontal="left" vertical="center"/>
      <protection locked="0"/>
    </xf>
    <xf numFmtId="0" fontId="0" fillId="0" borderId="28" xfId="0" applyBorder="1" applyAlignment="1" applyProtection="1">
      <alignment horizontal="center"/>
      <protection locked="0"/>
    </xf>
    <xf numFmtId="0" fontId="0" fillId="0" borderId="15" xfId="0" applyBorder="1" applyAlignment="1" applyProtection="1">
      <alignment horizontal="center"/>
      <protection locked="0"/>
    </xf>
    <xf numFmtId="0" fontId="0" fillId="34" borderId="29" xfId="0" applyFill="1" applyBorder="1" applyAlignment="1" applyProtection="1">
      <alignment horizontal="center"/>
      <protection/>
    </xf>
    <xf numFmtId="0" fontId="0" fillId="34" borderId="0" xfId="0" applyFill="1" applyBorder="1" applyAlignment="1" applyProtection="1">
      <alignment horizontal="center"/>
      <protection/>
    </xf>
    <xf numFmtId="169" fontId="0" fillId="34" borderId="0" xfId="0" applyNumberFormat="1" applyFill="1" applyBorder="1" applyAlignment="1" applyProtection="1">
      <alignment horizontal="center"/>
      <protection/>
    </xf>
    <xf numFmtId="0" fontId="0" fillId="34" borderId="0" xfId="0" applyFill="1" applyBorder="1" applyAlignment="1" applyProtection="1">
      <alignment/>
      <protection/>
    </xf>
    <xf numFmtId="0" fontId="60" fillId="35" borderId="11" xfId="0" applyFont="1" applyFill="1" applyBorder="1" applyAlignment="1" applyProtection="1">
      <alignment/>
      <protection/>
    </xf>
    <xf numFmtId="0" fontId="60" fillId="35" borderId="30" xfId="0" applyFont="1" applyFill="1" applyBorder="1" applyAlignment="1" applyProtection="1">
      <alignment/>
      <protection/>
    </xf>
    <xf numFmtId="0" fontId="60" fillId="35" borderId="31" xfId="0" applyFont="1" applyFill="1" applyBorder="1" applyAlignment="1" applyProtection="1">
      <alignment/>
      <protection/>
    </xf>
    <xf numFmtId="0" fontId="2" fillId="0" borderId="32" xfId="0" applyFont="1" applyFill="1" applyBorder="1" applyAlignment="1" applyProtection="1">
      <alignment horizontal="center" vertical="center" wrapText="1"/>
      <protection/>
    </xf>
    <xf numFmtId="0" fontId="0" fillId="0" borderId="33" xfId="0" applyFill="1" applyBorder="1" applyAlignment="1" applyProtection="1">
      <alignment/>
      <protection/>
    </xf>
    <xf numFmtId="0" fontId="2" fillId="0" borderId="0" xfId="0" applyFont="1" applyFill="1" applyBorder="1" applyAlignment="1" applyProtection="1">
      <alignment horizontal="center" vertical="center" wrapText="1"/>
      <protection/>
    </xf>
    <xf numFmtId="0" fontId="0" fillId="0" borderId="34" xfId="0" applyBorder="1" applyAlignment="1" applyProtection="1">
      <alignment/>
      <protection/>
    </xf>
    <xf numFmtId="0" fontId="2" fillId="0" borderId="0" xfId="0" applyFont="1" applyFill="1" applyBorder="1" applyAlignment="1" applyProtection="1">
      <alignment horizontal="left" vertical="center" wrapText="1"/>
      <protection/>
    </xf>
    <xf numFmtId="0" fontId="2" fillId="0" borderId="29" xfId="0" applyFont="1" applyBorder="1" applyAlignment="1" applyProtection="1">
      <alignment horizontal="left" vertical="center"/>
      <protection/>
    </xf>
    <xf numFmtId="2" fontId="0" fillId="0" borderId="0" xfId="0" applyNumberFormat="1" applyFill="1" applyBorder="1" applyAlignment="1" applyProtection="1">
      <alignment horizontal="center" wrapText="1"/>
      <protection/>
    </xf>
    <xf numFmtId="2" fontId="6" fillId="0" borderId="0" xfId="0" applyNumberFormat="1" applyFont="1" applyFill="1" applyBorder="1" applyAlignment="1" applyProtection="1">
      <alignment wrapText="1"/>
      <protection/>
    </xf>
    <xf numFmtId="0" fontId="2" fillId="0" borderId="29" xfId="0" applyFont="1" applyBorder="1" applyAlignment="1" applyProtection="1" quotePrefix="1">
      <alignment horizontal="left" vertical="center"/>
      <protection/>
    </xf>
    <xf numFmtId="0" fontId="0" fillId="0" borderId="0" xfId="0" applyFont="1" applyFill="1" applyBorder="1" applyAlignment="1" applyProtection="1">
      <alignment horizontal="left" vertical="center"/>
      <protection/>
    </xf>
    <xf numFmtId="0" fontId="2" fillId="0" borderId="29" xfId="0" applyFont="1" applyBorder="1" applyAlignment="1" applyProtection="1" quotePrefix="1">
      <alignment horizontal="left" vertical="top" wrapText="1"/>
      <protection/>
    </xf>
    <xf numFmtId="0" fontId="0" fillId="0" borderId="0" xfId="0" applyFont="1" applyFill="1" applyBorder="1" applyAlignment="1" applyProtection="1">
      <alignment horizontal="left" vertical="top" wrapText="1"/>
      <protection/>
    </xf>
    <xf numFmtId="0" fontId="0" fillId="0" borderId="35" xfId="0" applyBorder="1" applyAlignment="1" applyProtection="1">
      <alignment horizontal="left" vertical="top" wrapText="1"/>
      <protection/>
    </xf>
    <xf numFmtId="0" fontId="0" fillId="0" borderId="36" xfId="0" applyBorder="1" applyAlignment="1" applyProtection="1">
      <alignment horizontal="left" vertical="center" wrapText="1"/>
      <protection/>
    </xf>
    <xf numFmtId="0" fontId="0" fillId="0" borderId="36" xfId="0" applyBorder="1" applyAlignment="1" applyProtection="1">
      <alignment vertical="center" wrapText="1"/>
      <protection/>
    </xf>
    <xf numFmtId="0" fontId="0" fillId="0" borderId="36" xfId="0" applyBorder="1" applyAlignment="1" applyProtection="1">
      <alignment wrapText="1"/>
      <protection/>
    </xf>
    <xf numFmtId="0" fontId="0" fillId="0" borderId="36" xfId="0" applyBorder="1" applyAlignment="1" applyProtection="1">
      <alignment/>
      <protection/>
    </xf>
    <xf numFmtId="0" fontId="0" fillId="0" borderId="37" xfId="0" applyBorder="1" applyAlignment="1" applyProtection="1">
      <alignment/>
      <protection/>
    </xf>
    <xf numFmtId="0" fontId="0" fillId="0" borderId="27" xfId="0" applyBorder="1" applyAlignment="1" applyProtection="1">
      <alignment/>
      <protection/>
    </xf>
    <xf numFmtId="0" fontId="0" fillId="0" borderId="38" xfId="0" applyBorder="1" applyAlignment="1" applyProtection="1">
      <alignment/>
      <protection/>
    </xf>
    <xf numFmtId="0" fontId="51" fillId="0" borderId="27" xfId="0" applyFont="1" applyBorder="1" applyAlignment="1" applyProtection="1">
      <alignment horizontal="center" vertical="center" wrapText="1"/>
      <protection/>
    </xf>
    <xf numFmtId="0" fontId="0" fillId="0" borderId="12" xfId="0" applyBorder="1" applyAlignment="1" applyProtection="1">
      <alignment/>
      <protection/>
    </xf>
    <xf numFmtId="0" fontId="60" fillId="0" borderId="0" xfId="0" applyFont="1" applyBorder="1" applyAlignment="1">
      <alignment/>
    </xf>
    <xf numFmtId="0" fontId="51" fillId="0" borderId="17" xfId="0" applyFont="1" applyBorder="1" applyAlignment="1" applyProtection="1">
      <alignment horizontal="center" vertical="center" wrapText="1"/>
      <protection/>
    </xf>
    <xf numFmtId="0" fontId="51" fillId="0" borderId="18" xfId="0" applyFont="1" applyBorder="1" applyAlignment="1" applyProtection="1">
      <alignment horizontal="center" vertical="center" wrapText="1"/>
      <protection/>
    </xf>
    <xf numFmtId="0" fontId="51" fillId="0" borderId="19" xfId="0" applyFont="1" applyBorder="1" applyAlignment="1" applyProtection="1">
      <alignment horizontal="center" vertical="center"/>
      <protection/>
    </xf>
    <xf numFmtId="0" fontId="0" fillId="0" borderId="29"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0" xfId="0" applyBorder="1" applyAlignment="1" applyProtection="1">
      <alignment horizontal="center" wrapText="1"/>
      <protection/>
    </xf>
    <xf numFmtId="0" fontId="0" fillId="0" borderId="0" xfId="0" applyBorder="1" applyAlignment="1" applyProtection="1">
      <alignment vertical="center" wrapText="1"/>
      <protection/>
    </xf>
    <xf numFmtId="0" fontId="60" fillId="0" borderId="34" xfId="0" applyFont="1" applyFill="1" applyBorder="1" applyAlignment="1" applyProtection="1">
      <alignment vertical="center" wrapText="1"/>
      <protection/>
    </xf>
    <xf numFmtId="44" fontId="36" fillId="0" borderId="39" xfId="44" applyFont="1" applyBorder="1" applyAlignment="1" applyProtection="1">
      <alignment horizontal="left" vertical="center"/>
      <protection locked="0"/>
    </xf>
    <xf numFmtId="44" fontId="36" fillId="0" borderId="24" xfId="44" applyFont="1" applyBorder="1" applyAlignment="1" applyProtection="1">
      <alignment horizontal="left" vertical="center"/>
      <protection locked="0"/>
    </xf>
    <xf numFmtId="44" fontId="36" fillId="0" borderId="26" xfId="44" applyFont="1" applyBorder="1" applyAlignment="1" applyProtection="1">
      <alignment horizontal="left" vertical="center"/>
      <protection locked="0"/>
    </xf>
    <xf numFmtId="0" fontId="0" fillId="0" borderId="0" xfId="0" applyAlignment="1" applyProtection="1">
      <alignment/>
      <protection locked="0"/>
    </xf>
    <xf numFmtId="169" fontId="0" fillId="0" borderId="25" xfId="0" applyNumberFormat="1" applyFill="1" applyBorder="1" applyAlignment="1" applyProtection="1">
      <alignment horizontal="center"/>
      <protection/>
    </xf>
    <xf numFmtId="44" fontId="36" fillId="0" borderId="40" xfId="44" applyFont="1" applyBorder="1" applyAlignment="1" applyProtection="1">
      <alignment horizontal="left" vertical="center"/>
      <protection locked="0"/>
    </xf>
    <xf numFmtId="0" fontId="0" fillId="0" borderId="41" xfId="0" applyBorder="1" applyAlignment="1" quotePrefix="1">
      <alignment horizontal="center" vertical="center"/>
    </xf>
    <xf numFmtId="0" fontId="0" fillId="0" borderId="29" xfId="0" applyBorder="1" applyAlignment="1">
      <alignment horizontal="center" vertical="center"/>
    </xf>
    <xf numFmtId="0" fontId="0" fillId="0" borderId="17" xfId="0" applyBorder="1" applyAlignment="1" applyProtection="1">
      <alignment horizontal="center" vertical="center"/>
      <protection/>
    </xf>
    <xf numFmtId="0" fontId="0" fillId="0" borderId="0" xfId="0" applyBorder="1" applyAlignment="1" applyProtection="1">
      <alignment horizontal="center" vertical="center"/>
      <protection/>
    </xf>
    <xf numFmtId="7" fontId="36" fillId="0" borderId="0" xfId="44" applyNumberFormat="1" applyFont="1" applyBorder="1" applyAlignment="1" applyProtection="1">
      <alignment horizontal="center" vertical="center"/>
      <protection locked="0"/>
    </xf>
    <xf numFmtId="0" fontId="0" fillId="0" borderId="27" xfId="0" applyBorder="1" applyAlignment="1" applyProtection="1">
      <alignment horizontal="center"/>
      <protection/>
    </xf>
    <xf numFmtId="1" fontId="0" fillId="0" borderId="38" xfId="0" applyNumberFormat="1" applyBorder="1" applyAlignment="1" applyProtection="1">
      <alignment horizontal="center" vertical="center" wrapText="1"/>
      <protection locked="0"/>
    </xf>
    <xf numFmtId="44" fontId="36" fillId="0" borderId="38" xfId="44" applyFont="1" applyBorder="1" applyAlignment="1" applyProtection="1">
      <alignment horizontal="center"/>
      <protection locked="0"/>
    </xf>
    <xf numFmtId="44" fontId="36" fillId="0" borderId="38" xfId="44" applyFont="1" applyBorder="1" applyAlignment="1" applyProtection="1">
      <alignment/>
      <protection locked="0"/>
    </xf>
    <xf numFmtId="44" fontId="36" fillId="0" borderId="42" xfId="44" applyFont="1" applyBorder="1" applyAlignment="1" applyProtection="1">
      <alignment/>
      <protection locked="0"/>
    </xf>
    <xf numFmtId="0" fontId="0" fillId="0" borderId="12" xfId="0" applyBorder="1" applyAlignment="1" applyProtection="1">
      <alignment horizontal="center"/>
      <protection/>
    </xf>
    <xf numFmtId="0" fontId="0" fillId="0" borderId="0" xfId="0" applyBorder="1" applyAlignment="1" applyProtection="1">
      <alignment horizontal="center"/>
      <protection/>
    </xf>
    <xf numFmtId="0" fontId="0" fillId="0" borderId="0" xfId="0" applyAlignment="1" applyProtection="1">
      <alignment/>
      <protection/>
    </xf>
    <xf numFmtId="0" fontId="0" fillId="0" borderId="10" xfId="0" applyBorder="1" applyAlignment="1" applyProtection="1">
      <alignment horizontal="center"/>
      <protection locked="0"/>
    </xf>
    <xf numFmtId="0" fontId="0" fillId="34" borderId="11" xfId="0" applyFill="1" applyBorder="1" applyAlignment="1" applyProtection="1">
      <alignment horizontal="center"/>
      <protection/>
    </xf>
    <xf numFmtId="0" fontId="0" fillId="34" borderId="30" xfId="0" applyFill="1" applyBorder="1" applyAlignment="1" applyProtection="1">
      <alignment horizontal="center"/>
      <protection/>
    </xf>
    <xf numFmtId="0" fontId="0" fillId="34" borderId="30" xfId="0" applyFill="1" applyBorder="1" applyAlignment="1" applyProtection="1">
      <alignment horizontal="center" vertical="center"/>
      <protection/>
    </xf>
    <xf numFmtId="0" fontId="0" fillId="34" borderId="30" xfId="0" applyFill="1" applyBorder="1" applyAlignment="1" applyProtection="1">
      <alignment/>
      <protection/>
    </xf>
    <xf numFmtId="0" fontId="0" fillId="34" borderId="31" xfId="0" applyFill="1" applyBorder="1" applyAlignment="1" applyProtection="1">
      <alignment/>
      <protection/>
    </xf>
    <xf numFmtId="0" fontId="0" fillId="34" borderId="43" xfId="0" applyFill="1" applyBorder="1" applyAlignment="1" applyProtection="1">
      <alignment/>
      <protection/>
    </xf>
    <xf numFmtId="0" fontId="0" fillId="34" borderId="44" xfId="0" applyFill="1" applyBorder="1" applyAlignment="1" applyProtection="1">
      <alignment/>
      <protection/>
    </xf>
    <xf numFmtId="0" fontId="60" fillId="0" borderId="22" xfId="0" applyFont="1" applyBorder="1" applyAlignment="1" applyProtection="1">
      <alignment horizontal="center"/>
      <protection/>
    </xf>
    <xf numFmtId="0" fontId="60" fillId="0" borderId="23" xfId="0" applyFont="1" applyBorder="1" applyAlignment="1" applyProtection="1">
      <alignment horizontal="center"/>
      <protection/>
    </xf>
    <xf numFmtId="44" fontId="60" fillId="0" borderId="23" xfId="44" applyFont="1" applyBorder="1" applyAlignment="1" applyProtection="1">
      <alignment horizontal="center"/>
      <protection locked="0"/>
    </xf>
    <xf numFmtId="44" fontId="60" fillId="0" borderId="23" xfId="44" applyFont="1" applyBorder="1" applyAlignment="1" applyProtection="1">
      <alignment horizontal="right"/>
      <protection locked="0"/>
    </xf>
    <xf numFmtId="44" fontId="60" fillId="0" borderId="24" xfId="44" applyFont="1" applyBorder="1" applyAlignment="1" applyProtection="1">
      <alignment/>
      <protection locked="0"/>
    </xf>
    <xf numFmtId="0" fontId="60" fillId="0" borderId="25" xfId="0" applyFont="1" applyBorder="1" applyAlignment="1" applyProtection="1">
      <alignment horizontal="center"/>
      <protection/>
    </xf>
    <xf numFmtId="0" fontId="60" fillId="0" borderId="10" xfId="0" applyFont="1" applyBorder="1" applyAlignment="1" applyProtection="1">
      <alignment horizontal="center"/>
      <protection/>
    </xf>
    <xf numFmtId="44" fontId="60" fillId="0" borderId="10" xfId="44" applyFont="1" applyBorder="1" applyAlignment="1" applyProtection="1">
      <alignment horizontal="center"/>
      <protection locked="0"/>
    </xf>
    <xf numFmtId="44" fontId="60" fillId="0" borderId="10" xfId="44" applyFont="1" applyBorder="1" applyAlignment="1" applyProtection="1">
      <alignment horizontal="right"/>
      <protection locked="0"/>
    </xf>
    <xf numFmtId="44" fontId="60" fillId="0" borderId="26" xfId="44" applyFont="1" applyBorder="1" applyAlignment="1" applyProtection="1">
      <alignment/>
      <protection locked="0"/>
    </xf>
    <xf numFmtId="44" fontId="60" fillId="0" borderId="11" xfId="44" applyFont="1" applyBorder="1" applyAlignment="1" applyProtection="1">
      <alignment/>
      <protection locked="0"/>
    </xf>
    <xf numFmtId="44" fontId="60" fillId="0" borderId="10" xfId="44" applyFont="1" applyBorder="1" applyAlignment="1" applyProtection="1">
      <alignment/>
      <protection locked="0"/>
    </xf>
    <xf numFmtId="1" fontId="60" fillId="0" borderId="25" xfId="0" applyNumberFormat="1" applyFont="1" applyBorder="1" applyAlignment="1" applyProtection="1">
      <alignment horizontal="center"/>
      <protection locked="0"/>
    </xf>
    <xf numFmtId="2" fontId="60" fillId="0" borderId="10" xfId="0" applyNumberFormat="1" applyFont="1" applyFill="1" applyBorder="1" applyAlignment="1" applyProtection="1">
      <alignment horizontal="center"/>
      <protection locked="0"/>
    </xf>
    <xf numFmtId="1" fontId="60" fillId="36" borderId="17" xfId="0" applyNumberFormat="1" applyFont="1" applyFill="1" applyBorder="1" applyAlignment="1" applyProtection="1">
      <alignment horizontal="center"/>
      <protection locked="0"/>
    </xf>
    <xf numFmtId="2" fontId="60" fillId="36" borderId="18" xfId="0" applyNumberFormat="1" applyFont="1" applyFill="1" applyBorder="1" applyAlignment="1" applyProtection="1">
      <alignment horizontal="center"/>
      <protection locked="0"/>
    </xf>
    <xf numFmtId="44" fontId="60" fillId="36" borderId="18" xfId="44" applyFont="1" applyFill="1" applyBorder="1" applyAlignment="1" applyProtection="1">
      <alignment horizontal="center"/>
      <protection locked="0"/>
    </xf>
    <xf numFmtId="44" fontId="60" fillId="36" borderId="18" xfId="44" applyFont="1" applyFill="1" applyBorder="1" applyAlignment="1" applyProtection="1">
      <alignment/>
      <protection locked="0"/>
    </xf>
    <xf numFmtId="44" fontId="60" fillId="36" borderId="45" xfId="44" applyFont="1" applyFill="1" applyBorder="1" applyAlignment="1" applyProtection="1">
      <alignment/>
      <protection locked="0"/>
    </xf>
    <xf numFmtId="0" fontId="60" fillId="37" borderId="0" xfId="0" applyFont="1" applyFill="1" applyAlignment="1" applyProtection="1">
      <alignment/>
      <protection/>
    </xf>
    <xf numFmtId="0" fontId="0" fillId="0" borderId="25" xfId="0" applyBorder="1" applyAlignment="1" applyProtection="1">
      <alignment horizontal="center"/>
      <protection locked="0"/>
    </xf>
    <xf numFmtId="0" fontId="60" fillId="0" borderId="14" xfId="0" applyFont="1" applyBorder="1" applyAlignment="1" applyProtection="1">
      <alignment/>
      <protection/>
    </xf>
    <xf numFmtId="0" fontId="60" fillId="0" borderId="36" xfId="0" applyFont="1" applyBorder="1" applyAlignment="1" applyProtection="1">
      <alignment/>
      <protection/>
    </xf>
    <xf numFmtId="0" fontId="60" fillId="0" borderId="46" xfId="0" applyFont="1" applyBorder="1" applyAlignment="1" applyProtection="1">
      <alignment/>
      <protection/>
    </xf>
    <xf numFmtId="0" fontId="60" fillId="0" borderId="0" xfId="0" applyFont="1" applyFill="1" applyBorder="1" applyAlignment="1" applyProtection="1">
      <alignment horizontal="center" wrapText="1"/>
      <protection/>
    </xf>
    <xf numFmtId="0" fontId="54" fillId="0" borderId="10" xfId="0" applyFont="1" applyBorder="1" applyAlignment="1">
      <alignment/>
    </xf>
    <xf numFmtId="8" fontId="0" fillId="0" borderId="40" xfId="0" applyNumberFormat="1" applyBorder="1" applyAlignment="1" applyProtection="1">
      <alignment/>
      <protection/>
    </xf>
    <xf numFmtId="0" fontId="0" fillId="0" borderId="10" xfId="0" applyBorder="1" applyAlignment="1">
      <alignment horizontal="center"/>
    </xf>
    <xf numFmtId="0" fontId="2" fillId="0" borderId="10" xfId="0" applyFont="1" applyBorder="1" applyAlignment="1">
      <alignment horizontal="center"/>
    </xf>
    <xf numFmtId="0" fontId="3" fillId="0" borderId="10" xfId="0" applyFont="1" applyBorder="1" applyAlignment="1">
      <alignment horizontal="center" vertical="top"/>
    </xf>
    <xf numFmtId="0" fontId="6" fillId="38" borderId="47" xfId="0" applyFont="1" applyFill="1" applyBorder="1" applyAlignment="1" applyProtection="1">
      <alignment horizontal="center" vertical="top" wrapText="1"/>
      <protection/>
    </xf>
    <xf numFmtId="0" fontId="6" fillId="38" borderId="48" xfId="0" applyFont="1" applyFill="1" applyBorder="1" applyAlignment="1" applyProtection="1">
      <alignment horizontal="center" vertical="top"/>
      <protection/>
    </xf>
    <xf numFmtId="0" fontId="62" fillId="0" borderId="48" xfId="0" applyFont="1" applyBorder="1" applyAlignment="1" applyProtection="1">
      <alignment horizontal="center" vertical="top"/>
      <protection/>
    </xf>
    <xf numFmtId="0" fontId="62" fillId="0" borderId="49" xfId="0" applyFont="1" applyBorder="1" applyAlignment="1" applyProtection="1">
      <alignment horizontal="center" vertical="top"/>
      <protection/>
    </xf>
    <xf numFmtId="0" fontId="2" fillId="0" borderId="28" xfId="0" applyFont="1" applyFill="1" applyBorder="1" applyAlignment="1" applyProtection="1">
      <alignment horizontal="right" vertical="center" wrapText="1"/>
      <protection/>
    </xf>
    <xf numFmtId="0" fontId="2" fillId="0" borderId="15" xfId="0" applyFont="1" applyFill="1" applyBorder="1" applyAlignment="1" applyProtection="1">
      <alignment horizontal="right" vertical="center" wrapText="1"/>
      <protection/>
    </xf>
    <xf numFmtId="0" fontId="63" fillId="0" borderId="11" xfId="0" applyFont="1" applyFill="1" applyBorder="1" applyAlignment="1" applyProtection="1">
      <alignment horizontal="center" vertical="center" wrapText="1"/>
      <protection locked="0"/>
    </xf>
    <xf numFmtId="0" fontId="63" fillId="0" borderId="30" xfId="0" applyFont="1" applyFill="1" applyBorder="1" applyAlignment="1" applyProtection="1">
      <alignment horizontal="center" vertical="center" wrapText="1"/>
      <protection locked="0"/>
    </xf>
    <xf numFmtId="0" fontId="63" fillId="0" borderId="31" xfId="0" applyFont="1" applyFill="1" applyBorder="1" applyAlignment="1" applyProtection="1">
      <alignment horizontal="center" vertical="center" wrapText="1"/>
      <protection locked="0"/>
    </xf>
    <xf numFmtId="0" fontId="2" fillId="33" borderId="50" xfId="0" applyFont="1" applyFill="1" applyBorder="1" applyAlignment="1" applyProtection="1">
      <alignment horizontal="left" vertical="center" wrapText="1"/>
      <protection/>
    </xf>
    <xf numFmtId="0" fontId="2" fillId="33" borderId="30" xfId="0" applyFont="1" applyFill="1" applyBorder="1" applyAlignment="1" applyProtection="1">
      <alignment horizontal="left" vertical="center" wrapText="1"/>
      <protection/>
    </xf>
    <xf numFmtId="0" fontId="0" fillId="0" borderId="30" xfId="0" applyBorder="1" applyAlignment="1" applyProtection="1">
      <alignment horizontal="left" vertical="center" wrapText="1"/>
      <protection/>
    </xf>
    <xf numFmtId="0" fontId="0" fillId="0" borderId="31" xfId="0"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0" xfId="0" applyBorder="1" applyAlignment="1">
      <alignment wrapText="1"/>
    </xf>
    <xf numFmtId="0" fontId="2" fillId="0" borderId="29" xfId="0" applyFont="1" applyBorder="1" applyAlignment="1" applyProtection="1" quotePrefix="1">
      <alignment horizontal="left" vertical="top" wrapText="1"/>
      <protection/>
    </xf>
    <xf numFmtId="0" fontId="0" fillId="0" borderId="0" xfId="0" applyFont="1" applyFill="1" applyBorder="1" applyAlignment="1" applyProtection="1">
      <alignment horizontal="left" vertical="top" wrapText="1"/>
      <protection/>
    </xf>
    <xf numFmtId="0" fontId="64" fillId="0" borderId="29" xfId="0" applyFont="1" applyBorder="1" applyAlignment="1" applyProtection="1">
      <alignment horizontal="center" vertical="center" wrapText="1"/>
      <protection/>
    </xf>
    <xf numFmtId="0" fontId="51" fillId="0" borderId="13" xfId="0" applyFont="1" applyBorder="1" applyAlignment="1" applyProtection="1">
      <alignment horizontal="center" wrapText="1"/>
      <protection/>
    </xf>
    <xf numFmtId="0" fontId="51" fillId="0" borderId="35" xfId="0" applyFont="1" applyBorder="1" applyAlignment="1" applyProtection="1">
      <alignment horizontal="center" wrapText="1"/>
      <protection/>
    </xf>
    <xf numFmtId="0" fontId="51" fillId="0" borderId="46" xfId="0" applyFont="1" applyBorder="1" applyAlignment="1" applyProtection="1">
      <alignment horizontal="center" wrapText="1"/>
      <protection/>
    </xf>
    <xf numFmtId="169" fontId="51" fillId="39" borderId="14" xfId="0" applyNumberFormat="1" applyFont="1" applyFill="1" applyBorder="1" applyAlignment="1" applyProtection="1">
      <alignment horizontal="center" vertical="center"/>
      <protection/>
    </xf>
    <xf numFmtId="169" fontId="51" fillId="39" borderId="36" xfId="0" applyNumberFormat="1" applyFont="1" applyFill="1" applyBorder="1" applyAlignment="1" applyProtection="1">
      <alignment horizontal="center" vertical="center"/>
      <protection/>
    </xf>
    <xf numFmtId="0" fontId="51" fillId="39" borderId="36" xfId="0" applyFont="1" applyFill="1" applyBorder="1" applyAlignment="1" applyProtection="1">
      <alignment horizontal="center"/>
      <protection/>
    </xf>
    <xf numFmtId="169" fontId="51" fillId="39" borderId="51" xfId="0" applyNumberFormat="1" applyFont="1" applyFill="1" applyBorder="1" applyAlignment="1" applyProtection="1">
      <alignment horizontal="center" vertical="center" wrapText="1"/>
      <protection/>
    </xf>
    <xf numFmtId="0" fontId="51" fillId="39" borderId="52" xfId="0" applyFont="1" applyFill="1" applyBorder="1" applyAlignment="1" applyProtection="1">
      <alignment wrapText="1"/>
      <protection/>
    </xf>
    <xf numFmtId="0" fontId="51" fillId="39" borderId="35" xfId="0" applyFont="1" applyFill="1" applyBorder="1" applyAlignment="1" applyProtection="1">
      <alignment wrapText="1"/>
      <protection/>
    </xf>
    <xf numFmtId="0" fontId="51" fillId="39" borderId="37" xfId="0" applyFont="1" applyFill="1" applyBorder="1" applyAlignment="1" applyProtection="1">
      <alignment wrapText="1"/>
      <protection/>
    </xf>
    <xf numFmtId="0" fontId="0" fillId="0" borderId="53" xfId="0"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169" fontId="51" fillId="39" borderId="54" xfId="0" applyNumberFormat="1" applyFont="1" applyFill="1" applyBorder="1" applyAlignment="1" applyProtection="1">
      <alignment horizontal="center" vertical="center" wrapText="1"/>
      <protection/>
    </xf>
    <xf numFmtId="169" fontId="51" fillId="39" borderId="33" xfId="0" applyNumberFormat="1" applyFont="1" applyFill="1" applyBorder="1" applyAlignment="1" applyProtection="1">
      <alignment horizontal="center" vertical="center" wrapText="1"/>
      <protection/>
    </xf>
    <xf numFmtId="169" fontId="51" fillId="39" borderId="35" xfId="0" applyNumberFormat="1" applyFont="1" applyFill="1" applyBorder="1" applyAlignment="1" applyProtection="1">
      <alignment horizontal="center" vertical="center" wrapText="1"/>
      <protection/>
    </xf>
    <xf numFmtId="169" fontId="51" fillId="39" borderId="37" xfId="0" applyNumberFormat="1" applyFont="1" applyFill="1" applyBorder="1" applyAlignment="1" applyProtection="1">
      <alignment horizontal="center" vertical="center" wrapText="1"/>
      <protection/>
    </xf>
    <xf numFmtId="0" fontId="51" fillId="39" borderId="55" xfId="0" applyFont="1" applyFill="1" applyBorder="1" applyAlignment="1" applyProtection="1">
      <alignment horizontal="center" vertical="center" wrapText="1"/>
      <protection/>
    </xf>
    <xf numFmtId="0" fontId="51" fillId="39" borderId="56" xfId="0" applyFont="1" applyFill="1" applyBorder="1" applyAlignment="1">
      <alignment horizontal="center" wrapText="1"/>
    </xf>
    <xf numFmtId="0" fontId="51" fillId="39" borderId="57" xfId="0" applyFont="1" applyFill="1" applyBorder="1" applyAlignment="1">
      <alignment horizontal="center" wrapText="1"/>
    </xf>
    <xf numFmtId="0" fontId="51" fillId="39" borderId="56" xfId="0" applyFont="1" applyFill="1" applyBorder="1" applyAlignment="1">
      <alignment horizontal="center" vertical="center" wrapText="1"/>
    </xf>
    <xf numFmtId="0" fontId="51" fillId="39" borderId="57" xfId="0" applyFont="1" applyFill="1" applyBorder="1" applyAlignment="1">
      <alignment horizontal="center" vertical="center" wrapText="1"/>
    </xf>
    <xf numFmtId="0" fontId="0" fillId="0" borderId="51" xfId="0" applyBorder="1" applyAlignment="1" applyProtection="1">
      <alignment horizontal="center" vertical="center" wrapText="1"/>
      <protection/>
    </xf>
    <xf numFmtId="0" fontId="0" fillId="0" borderId="52" xfId="0" applyBorder="1" applyAlignment="1" applyProtection="1">
      <alignment horizontal="center" vertical="center" wrapText="1"/>
      <protection/>
    </xf>
    <xf numFmtId="0" fontId="0" fillId="0" borderId="38" xfId="0" applyBorder="1" applyAlignment="1" applyProtection="1">
      <alignment horizontal="center"/>
      <protection/>
    </xf>
    <xf numFmtId="44" fontId="36" fillId="0" borderId="38" xfId="44" applyFont="1" applyBorder="1" applyAlignment="1" applyProtection="1">
      <alignment horizontal="center"/>
      <protection locked="0"/>
    </xf>
    <xf numFmtId="0" fontId="51" fillId="0" borderId="36" xfId="0" applyFont="1" applyBorder="1" applyAlignment="1" applyProtection="1">
      <alignment horizontal="center" vertical="center"/>
      <protection/>
    </xf>
    <xf numFmtId="0" fontId="51" fillId="0" borderId="36" xfId="0" applyFont="1" applyBorder="1" applyAlignment="1" applyProtection="1">
      <alignment horizontal="center"/>
      <protection/>
    </xf>
    <xf numFmtId="0" fontId="51" fillId="0" borderId="12" xfId="0" applyFont="1" applyBorder="1" applyAlignment="1" applyProtection="1">
      <alignment horizontal="center" vertical="center" wrapText="1"/>
      <protection/>
    </xf>
    <xf numFmtId="0" fontId="51" fillId="0" borderId="0" xfId="0" applyFont="1" applyBorder="1" applyAlignment="1" applyProtection="1">
      <alignment horizontal="center" vertical="center" wrapText="1"/>
      <protection/>
    </xf>
    <xf numFmtId="0" fontId="51" fillId="0" borderId="13" xfId="0" applyFont="1" applyBorder="1" applyAlignment="1" applyProtection="1">
      <alignment horizontal="center" vertical="center" wrapText="1"/>
      <protection/>
    </xf>
    <xf numFmtId="0" fontId="51" fillId="0" borderId="14" xfId="0" applyFont="1" applyBorder="1" applyAlignment="1" applyProtection="1">
      <alignment horizontal="center" vertical="center" wrapText="1"/>
      <protection/>
    </xf>
    <xf numFmtId="0" fontId="51" fillId="0" borderId="36" xfId="0" applyFont="1" applyBorder="1" applyAlignment="1" applyProtection="1">
      <alignment horizontal="center" vertical="center" wrapText="1"/>
      <protection/>
    </xf>
    <xf numFmtId="0" fontId="51" fillId="0" borderId="46" xfId="0" applyFont="1" applyBorder="1" applyAlignment="1" applyProtection="1">
      <alignment horizontal="center" vertical="center" wrapText="1"/>
      <protection/>
    </xf>
    <xf numFmtId="0" fontId="0" fillId="0" borderId="10" xfId="0" applyFill="1" applyBorder="1" applyAlignment="1" applyProtection="1">
      <alignment horizontal="center"/>
      <protection/>
    </xf>
    <xf numFmtId="7" fontId="36" fillId="0" borderId="10" xfId="44" applyNumberFormat="1" applyFont="1"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12" xfId="0" applyBorder="1" applyAlignment="1" applyProtection="1">
      <alignment horizontal="center" vertical="center" wrapText="1"/>
      <protection/>
    </xf>
    <xf numFmtId="0" fontId="0" fillId="0" borderId="0"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46" xfId="0" applyBorder="1" applyAlignment="1" applyProtection="1">
      <alignment horizontal="center" vertical="center"/>
      <protection/>
    </xf>
    <xf numFmtId="0" fontId="2" fillId="38" borderId="45" xfId="0" applyFont="1" applyFill="1" applyBorder="1" applyAlignment="1" applyProtection="1">
      <alignment horizontal="center" vertical="center" wrapText="1"/>
      <protection/>
    </xf>
    <xf numFmtId="0" fontId="0" fillId="0" borderId="58" xfId="0" applyBorder="1" applyAlignment="1" applyProtection="1">
      <alignment horizontal="center" vertical="center" wrapText="1"/>
      <protection/>
    </xf>
    <xf numFmtId="0" fontId="0" fillId="0" borderId="59" xfId="0" applyBorder="1" applyAlignment="1" applyProtection="1">
      <alignment horizontal="center" vertical="center" wrapText="1"/>
      <protection/>
    </xf>
    <xf numFmtId="0" fontId="2" fillId="0" borderId="14" xfId="0" applyFont="1" applyFill="1" applyBorder="1" applyAlignment="1" applyProtection="1">
      <alignment horizontal="right" vertical="center" wrapText="1"/>
      <protection/>
    </xf>
    <xf numFmtId="0" fontId="2" fillId="0" borderId="46" xfId="0" applyFont="1" applyFill="1" applyBorder="1" applyAlignment="1" applyProtection="1">
      <alignment horizontal="right" vertical="center" wrapText="1"/>
      <protection/>
    </xf>
    <xf numFmtId="0" fontId="65" fillId="0" borderId="14" xfId="0" applyFont="1" applyFill="1" applyBorder="1" applyAlignment="1" applyProtection="1">
      <alignment horizontal="center" vertical="center" wrapText="1"/>
      <protection/>
    </xf>
    <xf numFmtId="0" fontId="65" fillId="0" borderId="36" xfId="0" applyFont="1" applyFill="1" applyBorder="1" applyAlignment="1" applyProtection="1">
      <alignment horizontal="center" vertical="center" wrapText="1"/>
      <protection/>
    </xf>
    <xf numFmtId="0" fontId="66" fillId="0" borderId="36" xfId="0" applyFont="1" applyBorder="1" applyAlignment="1" applyProtection="1">
      <alignment horizontal="center" vertical="center" wrapText="1"/>
      <protection/>
    </xf>
    <xf numFmtId="0" fontId="66" fillId="0" borderId="46" xfId="0" applyFont="1" applyBorder="1" applyAlignment="1" applyProtection="1">
      <alignment horizontal="center" vertical="center" wrapText="1"/>
      <protection/>
    </xf>
    <xf numFmtId="0" fontId="0" fillId="0" borderId="13" xfId="0" applyFont="1" applyFill="1" applyBorder="1" applyAlignment="1" applyProtection="1">
      <alignment horizontal="left" vertical="center" wrapText="1"/>
      <protection/>
    </xf>
    <xf numFmtId="0" fontId="0" fillId="0" borderId="36" xfId="0" applyFont="1" applyFill="1" applyBorder="1" applyAlignment="1" applyProtection="1">
      <alignment horizontal="left" vertical="center" wrapText="1"/>
      <protection/>
    </xf>
    <xf numFmtId="0" fontId="0" fillId="0" borderId="46" xfId="0" applyFont="1" applyFill="1" applyBorder="1" applyAlignment="1" applyProtection="1">
      <alignment horizontal="left" vertical="center" wrapText="1"/>
      <protection/>
    </xf>
    <xf numFmtId="0" fontId="61" fillId="0" borderId="29" xfId="0" applyFont="1" applyBorder="1" applyAlignment="1" applyProtection="1">
      <alignment horizontal="center" vertical="center" wrapText="1"/>
      <protection/>
    </xf>
    <xf numFmtId="0" fontId="61" fillId="0" borderId="13" xfId="0" applyFont="1" applyBorder="1" applyAlignment="1" applyProtection="1">
      <alignment horizontal="center" wrapText="1"/>
      <protection/>
    </xf>
    <xf numFmtId="0" fontId="61" fillId="0" borderId="35" xfId="0" applyFont="1" applyBorder="1" applyAlignment="1" applyProtection="1">
      <alignment horizontal="center" wrapText="1"/>
      <protection/>
    </xf>
    <xf numFmtId="0" fontId="61" fillId="0" borderId="46" xfId="0" applyFont="1" applyBorder="1" applyAlignment="1" applyProtection="1">
      <alignment horizontal="center" wrapText="1"/>
      <protection/>
    </xf>
    <xf numFmtId="169" fontId="61" fillId="0" borderId="14" xfId="0" applyNumberFormat="1" applyFont="1" applyBorder="1" applyAlignment="1" applyProtection="1">
      <alignment horizontal="center" vertical="center"/>
      <protection/>
    </xf>
    <xf numFmtId="169" fontId="61" fillId="0" borderId="36" xfId="0" applyNumberFormat="1" applyFont="1" applyBorder="1" applyAlignment="1" applyProtection="1">
      <alignment horizontal="center" vertical="center"/>
      <protection/>
    </xf>
    <xf numFmtId="0" fontId="51" fillId="0" borderId="37" xfId="0" applyFont="1" applyBorder="1" applyAlignment="1" applyProtection="1">
      <alignment horizontal="center"/>
      <protection/>
    </xf>
    <xf numFmtId="169" fontId="51" fillId="0" borderId="51" xfId="0" applyNumberFormat="1" applyFont="1" applyBorder="1" applyAlignment="1" applyProtection="1">
      <alignment horizontal="center" vertical="center" wrapText="1"/>
      <protection/>
    </xf>
    <xf numFmtId="169" fontId="51" fillId="0" borderId="52" xfId="0" applyNumberFormat="1" applyFont="1" applyBorder="1" applyAlignment="1" applyProtection="1">
      <alignment horizontal="center" vertical="center" wrapText="1"/>
      <protection/>
    </xf>
    <xf numFmtId="169" fontId="51" fillId="0" borderId="29" xfId="0" applyNumberFormat="1" applyFont="1" applyBorder="1" applyAlignment="1" applyProtection="1">
      <alignment horizontal="center" vertical="center" wrapText="1"/>
      <protection/>
    </xf>
    <xf numFmtId="169" fontId="51" fillId="0" borderId="34" xfId="0" applyNumberFormat="1" applyFont="1" applyBorder="1" applyAlignment="1" applyProtection="1">
      <alignment horizontal="center" vertical="center" wrapText="1"/>
      <protection/>
    </xf>
    <xf numFmtId="0" fontId="60" fillId="0" borderId="0" xfId="0" applyFont="1" applyFill="1" applyBorder="1" applyAlignment="1" applyProtection="1">
      <alignment horizontal="center" wrapText="1"/>
      <protection/>
    </xf>
    <xf numFmtId="0" fontId="60" fillId="0" borderId="13" xfId="0" applyFont="1" applyFill="1" applyBorder="1" applyAlignment="1" applyProtection="1">
      <alignment horizontal="center" wrapText="1"/>
      <protection/>
    </xf>
    <xf numFmtId="0" fontId="0" fillId="0" borderId="0"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0" fillId="0" borderId="36" xfId="0" applyFont="1" applyFill="1" applyBorder="1" applyAlignment="1" applyProtection="1">
      <alignment horizontal="left" vertical="center" wrapText="1"/>
      <protection/>
    </xf>
    <xf numFmtId="0" fontId="0" fillId="0" borderId="46" xfId="0" applyFont="1"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5">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
      <fill>
        <patternFill>
          <bgColor rgb="FFF7FEB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O:\OTHER\CONTRACT\PT\2018\315-18\ContEngiSolu01\315-18%20pric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OTHER\CONTRACT\PT\2018\315-18\DAVanDam03\31518%20ODOT%20pricing%20Van%20Da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Liner Pipe Materials+Install"/>
      <sheetName val="Liner Pipe Material Only"/>
      <sheetName val="Welder Pricing Only"/>
    </sheetNames>
    <sheetDataSet>
      <sheetData sheetId="0">
        <row r="2">
          <cell r="C2" t="str">
            <v>Contech Engineered Solutions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Liner Pipe Materials+Install"/>
      <sheetName val="Liner Pipe Material Only"/>
      <sheetName val="Welder Pricing Only"/>
    </sheetNames>
    <sheetDataSet>
      <sheetData sheetId="0">
        <row r="2">
          <cell r="C2" t="str">
            <v>D A Van Dam &amp; Associates LLC OAKS 0000093529  330-519-8199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ot.state.oh.us/Divisions/ContractAdmin/Contracts/PurchDocs/315-18/ContEngiSolu01/" TargetMode="External" /><Relationship Id="rId2" Type="http://schemas.openxmlformats.org/officeDocument/2006/relationships/hyperlink" Target="http://www.dot.state.oh.us/Divisions/ContractAdmin/Contracts/PurchDocs/315-18/DAVanDam03/" TargetMode="External" /><Relationship Id="rId3" Type="http://schemas.openxmlformats.org/officeDocument/2006/relationships/hyperlink" Target="http://www.dot.state.oh.us/Divisions/ContractAdmin/Contracts/PurchDocs/315-18/ISCOInduLLC01/" TargetMode="External" /><Relationship Id="rId4" Type="http://schemas.openxmlformats.org/officeDocument/2006/relationships/hyperlink" Target="http://www.dot.state.oh.us/Divisions/ContractAdmin/Contracts/PurchDocs/315-18/TTPipe01/" TargetMode="External" /><Relationship Id="rId5" Type="http://schemas.openxmlformats.org/officeDocument/2006/relationships/hyperlink" Target="http://www.dot.state.oh.us/Divisions/ContractAdmin/Contracts/PurchDocs/315-18/TurnTunnInc01/"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54"/>
  <sheetViews>
    <sheetView view="pageBreakPreview" zoomScaleSheetLayoutView="100" zoomScalePageLayoutView="0" workbookViewId="0" topLeftCell="A19">
      <selection activeCell="B22" sqref="B22"/>
    </sheetView>
  </sheetViews>
  <sheetFormatPr defaultColWidth="9.140625" defaultRowHeight="12.75"/>
  <cols>
    <col min="1" max="1" width="28.140625" style="2" bestFit="1" customWidth="1"/>
    <col min="2" max="3" width="28.140625" style="0" customWidth="1"/>
    <col min="4" max="4" width="10.00390625" style="0" customWidth="1"/>
    <col min="5" max="5" width="9.8515625" style="0" customWidth="1"/>
    <col min="6" max="7" width="10.00390625" style="0" bestFit="1" customWidth="1"/>
  </cols>
  <sheetData>
    <row r="1" spans="1:6" ht="12.75">
      <c r="A1" s="160"/>
      <c r="B1" s="160"/>
      <c r="C1" s="161" t="s">
        <v>0</v>
      </c>
      <c r="D1" s="161"/>
      <c r="E1" s="161"/>
      <c r="F1" s="161"/>
    </row>
    <row r="2" spans="1:6" ht="12.75">
      <c r="A2" s="160"/>
      <c r="B2" s="160"/>
      <c r="C2" s="160"/>
      <c r="D2" s="160"/>
      <c r="E2" s="160"/>
      <c r="F2" s="160"/>
    </row>
    <row r="3" spans="1:6" ht="12.75">
      <c r="A3" s="160"/>
      <c r="B3" s="160"/>
      <c r="C3" s="160"/>
      <c r="D3" s="160"/>
      <c r="E3" s="160"/>
      <c r="F3" s="160"/>
    </row>
    <row r="4" spans="1:6" ht="12.75">
      <c r="A4" s="160"/>
      <c r="B4" s="160"/>
      <c r="C4" s="160"/>
      <c r="D4" s="160"/>
      <c r="E4" s="160"/>
      <c r="F4" s="160"/>
    </row>
    <row r="5" spans="1:6" ht="12.75">
      <c r="A5" s="160"/>
      <c r="B5" s="160"/>
      <c r="C5" s="162" t="s">
        <v>1</v>
      </c>
      <c r="D5" s="162"/>
      <c r="E5" s="162"/>
      <c r="F5" s="162"/>
    </row>
    <row r="6" spans="1:6" ht="12.75">
      <c r="A6" s="160"/>
      <c r="B6" s="160"/>
      <c r="C6" s="160"/>
      <c r="D6" s="160"/>
      <c r="E6" s="160"/>
      <c r="F6" s="1" t="s">
        <v>2</v>
      </c>
    </row>
    <row r="7" spans="1:6" ht="12.75">
      <c r="A7" s="3"/>
      <c r="B7" s="4" t="s">
        <v>3</v>
      </c>
      <c r="C7" s="5" t="s">
        <v>4</v>
      </c>
      <c r="D7" s="5" t="s">
        <v>5</v>
      </c>
      <c r="E7" s="3"/>
      <c r="F7" s="3"/>
    </row>
    <row r="8" spans="1:6" ht="12.75">
      <c r="A8" s="3"/>
      <c r="B8" s="6" t="s">
        <v>6</v>
      </c>
      <c r="C8" s="7">
        <v>43137</v>
      </c>
      <c r="D8" s="3"/>
      <c r="E8" s="3"/>
      <c r="F8" s="3"/>
    </row>
    <row r="9" spans="1:6" ht="12.75">
      <c r="A9" s="3"/>
      <c r="B9" s="6" t="s">
        <v>7</v>
      </c>
      <c r="C9" s="8" t="s">
        <v>8</v>
      </c>
      <c r="D9" s="3"/>
      <c r="E9" s="3"/>
      <c r="F9" s="3"/>
    </row>
    <row r="10" spans="1:6" ht="12.75">
      <c r="A10" s="3"/>
      <c r="B10" s="6" t="s">
        <v>9</v>
      </c>
      <c r="C10" s="8" t="s">
        <v>10</v>
      </c>
      <c r="D10" s="3"/>
      <c r="E10" s="3"/>
      <c r="F10" s="3"/>
    </row>
    <row r="11" spans="1:6" ht="12.75">
      <c r="A11" s="3"/>
      <c r="B11" s="9" t="s">
        <v>11</v>
      </c>
      <c r="C11" s="3"/>
      <c r="D11" s="3"/>
      <c r="E11" s="3"/>
      <c r="F11" s="3"/>
    </row>
    <row r="12" spans="1:6" ht="12.75">
      <c r="A12" s="3"/>
      <c r="B12" s="10" t="s">
        <v>4</v>
      </c>
      <c r="C12" s="158" t="s">
        <v>151</v>
      </c>
      <c r="D12" s="158"/>
      <c r="E12" s="3"/>
      <c r="F12" s="3"/>
    </row>
    <row r="13" spans="1:6" ht="12.75">
      <c r="A13" s="13" t="s">
        <v>12</v>
      </c>
      <c r="B13" s="6" t="s">
        <v>51</v>
      </c>
      <c r="C13" s="6"/>
      <c r="D13" s="6" t="s">
        <v>13</v>
      </c>
      <c r="E13" s="3"/>
      <c r="F13" s="3"/>
    </row>
    <row r="14" spans="1:6" ht="12.75">
      <c r="A14" s="8" t="s">
        <v>14</v>
      </c>
      <c r="B14" s="11" t="s">
        <v>14</v>
      </c>
      <c r="C14" s="12" t="s">
        <v>14</v>
      </c>
      <c r="D14" s="3"/>
      <c r="E14" s="3"/>
      <c r="F14" s="3"/>
    </row>
    <row r="15" spans="1:6" ht="12.75">
      <c r="A15" s="8" t="s">
        <v>49</v>
      </c>
      <c r="B15" s="8" t="s">
        <v>15</v>
      </c>
      <c r="C15" s="3"/>
      <c r="D15" s="3"/>
      <c r="E15" s="3"/>
      <c r="F15" s="3"/>
    </row>
    <row r="16" spans="1:6" ht="12.75">
      <c r="A16" s="8" t="s">
        <v>50</v>
      </c>
      <c r="B16" s="8" t="s">
        <v>16</v>
      </c>
      <c r="C16" s="3"/>
      <c r="D16" s="3"/>
      <c r="E16" s="3"/>
      <c r="F16" s="3"/>
    </row>
    <row r="17" spans="1:6" ht="12.75">
      <c r="A17" s="8" t="s">
        <v>17</v>
      </c>
      <c r="B17" s="8" t="s">
        <v>17</v>
      </c>
      <c r="C17" s="3"/>
      <c r="D17" s="3"/>
      <c r="E17" s="3"/>
      <c r="F17" s="3"/>
    </row>
    <row r="18" spans="1:6" ht="12.75">
      <c r="A18" s="8" t="s">
        <v>18</v>
      </c>
      <c r="B18" s="8" t="s">
        <v>18</v>
      </c>
      <c r="C18" s="3"/>
      <c r="D18" s="3"/>
      <c r="E18" s="3"/>
      <c r="F18" s="3"/>
    </row>
    <row r="19" spans="1:6" ht="12.75">
      <c r="A19" s="8" t="s">
        <v>19</v>
      </c>
      <c r="B19" s="3"/>
      <c r="C19" s="3"/>
      <c r="D19" s="3"/>
      <c r="E19" s="3"/>
      <c r="F19" s="3"/>
    </row>
    <row r="20" spans="1:6" ht="12.75">
      <c r="A20" s="8" t="s">
        <v>20</v>
      </c>
      <c r="B20" s="3"/>
      <c r="C20" s="3"/>
      <c r="D20" s="3"/>
      <c r="E20" s="3"/>
      <c r="F20" s="3"/>
    </row>
    <row r="21" spans="1:6" ht="12.75">
      <c r="A21" s="3"/>
      <c r="B21" s="11" t="s">
        <v>14</v>
      </c>
      <c r="C21" s="3"/>
      <c r="D21" s="3"/>
      <c r="E21" s="3"/>
      <c r="F21" s="3"/>
    </row>
    <row r="22" spans="1:6" ht="12.75">
      <c r="A22" s="8" t="s">
        <v>21</v>
      </c>
      <c r="B22" s="11"/>
      <c r="C22" s="12" t="s">
        <v>21</v>
      </c>
      <c r="D22" s="3"/>
      <c r="E22" s="3"/>
      <c r="F22" s="3"/>
    </row>
    <row r="23" spans="1:6" ht="12.75">
      <c r="A23" s="8" t="s">
        <v>22</v>
      </c>
      <c r="B23" s="8" t="s">
        <v>22</v>
      </c>
      <c r="C23" s="3"/>
      <c r="D23" s="3"/>
      <c r="E23" s="3"/>
      <c r="F23" s="3"/>
    </row>
    <row r="24" spans="1:6" ht="12.75">
      <c r="A24" s="8" t="s">
        <v>23</v>
      </c>
      <c r="B24" s="8" t="s">
        <v>23</v>
      </c>
      <c r="C24" s="3"/>
      <c r="D24" s="3"/>
      <c r="E24" s="3"/>
      <c r="F24" s="3"/>
    </row>
    <row r="25" spans="1:6" ht="12.75">
      <c r="A25" s="8" t="s">
        <v>24</v>
      </c>
      <c r="B25" s="8" t="s">
        <v>24</v>
      </c>
      <c r="C25" s="3"/>
      <c r="D25" s="3"/>
      <c r="E25" s="3"/>
      <c r="F25" s="3"/>
    </row>
    <row r="26" spans="1:6" ht="12.75">
      <c r="A26" s="8" t="s">
        <v>25</v>
      </c>
      <c r="B26" s="8" t="s">
        <v>25</v>
      </c>
      <c r="C26" s="3"/>
      <c r="D26" s="3"/>
      <c r="E26" s="3"/>
      <c r="F26" s="3"/>
    </row>
    <row r="27" spans="1:6" ht="12.75">
      <c r="A27" s="8" t="s">
        <v>26</v>
      </c>
      <c r="B27" s="3"/>
      <c r="C27" s="3"/>
      <c r="D27" s="3"/>
      <c r="E27" s="3"/>
      <c r="F27" s="3"/>
    </row>
    <row r="28" spans="1:6" ht="12.75">
      <c r="A28" s="8" t="s">
        <v>27</v>
      </c>
      <c r="B28" s="3"/>
      <c r="C28" s="3"/>
      <c r="D28" s="3"/>
      <c r="E28" s="3"/>
      <c r="F28" s="3"/>
    </row>
    <row r="29" spans="1:6" ht="12.75">
      <c r="A29" s="3"/>
      <c r="B29" s="11" t="s">
        <v>21</v>
      </c>
      <c r="C29" s="3"/>
      <c r="D29" s="3"/>
      <c r="E29" s="3"/>
      <c r="F29" s="3"/>
    </row>
    <row r="30" spans="1:6" ht="12.75">
      <c r="A30" s="8" t="s">
        <v>28</v>
      </c>
      <c r="B30" s="11" t="s">
        <v>28</v>
      </c>
      <c r="C30" s="12" t="s">
        <v>28</v>
      </c>
      <c r="D30" s="3"/>
      <c r="E30" s="3"/>
      <c r="F30" s="3"/>
    </row>
    <row r="31" spans="1:6" ht="12.75">
      <c r="A31" s="8" t="s">
        <v>52</v>
      </c>
      <c r="B31" s="8" t="s">
        <v>29</v>
      </c>
      <c r="C31" s="3"/>
      <c r="D31" s="3"/>
      <c r="E31" s="3"/>
      <c r="F31" s="3"/>
    </row>
    <row r="32" spans="1:6" ht="12.75">
      <c r="A32" s="8" t="s">
        <v>53</v>
      </c>
      <c r="B32" s="8" t="s">
        <v>30</v>
      </c>
      <c r="C32" s="3"/>
      <c r="D32" s="3"/>
      <c r="E32" s="3"/>
      <c r="F32" s="3"/>
    </row>
    <row r="33" spans="1:6" ht="12.75">
      <c r="A33" s="8" t="s">
        <v>31</v>
      </c>
      <c r="B33" s="8" t="s">
        <v>31</v>
      </c>
      <c r="C33" s="3"/>
      <c r="D33" s="3"/>
      <c r="E33" s="3"/>
      <c r="F33" s="3"/>
    </row>
    <row r="34" spans="1:6" ht="12.75">
      <c r="A34" s="8" t="s">
        <v>32</v>
      </c>
      <c r="B34" s="8" t="s">
        <v>32</v>
      </c>
      <c r="C34" s="3"/>
      <c r="D34" s="3"/>
      <c r="E34" s="3"/>
      <c r="F34" s="3"/>
    </row>
    <row r="35" spans="1:6" ht="12.75">
      <c r="A35" s="8" t="s">
        <v>33</v>
      </c>
      <c r="B35" s="3"/>
      <c r="C35" s="3"/>
      <c r="D35" s="3"/>
      <c r="E35" s="3"/>
      <c r="F35" s="3"/>
    </row>
    <row r="36" spans="1:6" ht="12.75">
      <c r="A36" s="8" t="s">
        <v>34</v>
      </c>
      <c r="B36" s="3"/>
      <c r="C36" s="3"/>
      <c r="D36" s="3"/>
      <c r="E36" s="3"/>
      <c r="F36" s="3"/>
    </row>
    <row r="37" spans="1:6" ht="12.75">
      <c r="A37" s="3"/>
      <c r="B37" s="11" t="s">
        <v>28</v>
      </c>
      <c r="C37" s="3"/>
      <c r="D37" s="3"/>
      <c r="E37" s="3"/>
      <c r="F37" s="3"/>
    </row>
    <row r="38" spans="1:6" ht="12.75">
      <c r="A38" s="8" t="s">
        <v>35</v>
      </c>
      <c r="B38" s="11" t="s">
        <v>35</v>
      </c>
      <c r="C38" s="12" t="s">
        <v>35</v>
      </c>
      <c r="D38" s="3"/>
      <c r="E38" s="3"/>
      <c r="F38" s="3"/>
    </row>
    <row r="39" spans="1:6" ht="12.75">
      <c r="A39" s="8" t="s">
        <v>36</v>
      </c>
      <c r="B39" s="8" t="s">
        <v>36</v>
      </c>
      <c r="C39" s="3"/>
      <c r="D39" s="3"/>
      <c r="E39" s="3"/>
      <c r="F39" s="3"/>
    </row>
    <row r="40" spans="1:6" ht="12.75">
      <c r="A40" s="8" t="s">
        <v>37</v>
      </c>
      <c r="B40" s="8" t="s">
        <v>37</v>
      </c>
      <c r="C40" s="3"/>
      <c r="D40" s="3"/>
      <c r="E40" s="3"/>
      <c r="F40" s="3"/>
    </row>
    <row r="41" spans="1:6" ht="12.75">
      <c r="A41" s="8" t="s">
        <v>38</v>
      </c>
      <c r="B41" s="8" t="s">
        <v>38</v>
      </c>
      <c r="C41" s="3"/>
      <c r="D41" s="3"/>
      <c r="E41" s="3"/>
      <c r="F41" s="3"/>
    </row>
    <row r="42" spans="1:6" ht="12.75">
      <c r="A42" s="8" t="s">
        <v>39</v>
      </c>
      <c r="B42" s="8" t="s">
        <v>39</v>
      </c>
      <c r="C42" s="3"/>
      <c r="D42" s="3"/>
      <c r="E42" s="3"/>
      <c r="F42" s="3"/>
    </row>
    <row r="43" spans="1:6" ht="12.75">
      <c r="A43" s="8" t="s">
        <v>40</v>
      </c>
      <c r="B43" s="3"/>
      <c r="C43" s="3"/>
      <c r="D43" s="3"/>
      <c r="E43" s="3"/>
      <c r="F43" s="3"/>
    </row>
    <row r="44" spans="1:6" ht="12.75">
      <c r="A44" s="8" t="s">
        <v>41</v>
      </c>
      <c r="B44" s="3"/>
      <c r="C44" s="3"/>
      <c r="D44" s="3"/>
      <c r="E44" s="3"/>
      <c r="F44" s="3"/>
    </row>
    <row r="45" spans="1:6" ht="12.75">
      <c r="A45" s="3"/>
      <c r="B45" s="11" t="s">
        <v>35</v>
      </c>
      <c r="C45" s="3"/>
      <c r="D45" s="3"/>
      <c r="E45" s="3"/>
      <c r="F45" s="3"/>
    </row>
    <row r="46" spans="1:6" ht="12.75">
      <c r="A46" s="8"/>
      <c r="B46" s="3"/>
      <c r="C46" s="3"/>
      <c r="D46" s="3"/>
      <c r="E46" s="3"/>
      <c r="F46" s="3"/>
    </row>
    <row r="47" spans="1:6" ht="12.75">
      <c r="A47" s="8" t="s">
        <v>42</v>
      </c>
      <c r="B47" s="11" t="s">
        <v>42</v>
      </c>
      <c r="C47" s="12" t="s">
        <v>42</v>
      </c>
      <c r="D47" s="3"/>
      <c r="E47" s="3"/>
      <c r="F47" s="3"/>
    </row>
    <row r="48" spans="1:6" ht="12.75">
      <c r="A48" s="8" t="s">
        <v>43</v>
      </c>
      <c r="B48" s="8" t="s">
        <v>43</v>
      </c>
      <c r="C48" s="3"/>
      <c r="D48" s="3"/>
      <c r="E48" s="3"/>
      <c r="F48" s="3"/>
    </row>
    <row r="49" spans="1:6" ht="12.75">
      <c r="A49" s="8" t="s">
        <v>44</v>
      </c>
      <c r="B49" s="8" t="s">
        <v>44</v>
      </c>
      <c r="C49" s="3"/>
      <c r="D49" s="3"/>
      <c r="E49" s="3"/>
      <c r="F49" s="3"/>
    </row>
    <row r="50" spans="1:6" ht="12.75">
      <c r="A50" s="8" t="s">
        <v>45</v>
      </c>
      <c r="B50" s="8" t="s">
        <v>45</v>
      </c>
      <c r="C50" s="3"/>
      <c r="D50" s="3"/>
      <c r="E50" s="3"/>
      <c r="F50" s="3"/>
    </row>
    <row r="51" spans="1:6" ht="12.75">
      <c r="A51" s="8" t="s">
        <v>46</v>
      </c>
      <c r="B51" s="8" t="s">
        <v>46</v>
      </c>
      <c r="C51" s="3"/>
      <c r="D51" s="3"/>
      <c r="E51" s="3"/>
      <c r="F51" s="3"/>
    </row>
    <row r="52" spans="1:6" ht="12.75">
      <c r="A52" s="8" t="s">
        <v>47</v>
      </c>
      <c r="B52" s="3"/>
      <c r="C52" s="3"/>
      <c r="D52" s="3"/>
      <c r="E52" s="3"/>
      <c r="F52" s="3"/>
    </row>
    <row r="53" spans="1:6" ht="12.75">
      <c r="A53" s="8" t="s">
        <v>48</v>
      </c>
      <c r="B53" s="3"/>
      <c r="C53" s="3"/>
      <c r="D53" s="3"/>
      <c r="E53" s="3"/>
      <c r="F53" s="3"/>
    </row>
    <row r="54" spans="1:6" ht="12.75">
      <c r="A54" s="3"/>
      <c r="B54" s="11" t="s">
        <v>42</v>
      </c>
      <c r="C54" s="3"/>
      <c r="D54" s="3"/>
      <c r="E54" s="3"/>
      <c r="F54" s="3"/>
    </row>
  </sheetData>
  <sheetProtection/>
  <mergeCells count="5">
    <mergeCell ref="A1:B6"/>
    <mergeCell ref="C1:F1"/>
    <mergeCell ref="C2:F4"/>
    <mergeCell ref="C5:F5"/>
    <mergeCell ref="C6:E6"/>
  </mergeCells>
  <hyperlinks>
    <hyperlink ref="C14" r:id="rId1" display="http://www.dot.state.oh.us/Divisions/ContractAdmin/Contracts/PurchDocs/315-18/ContEngiSolu01/"/>
    <hyperlink ref="C22" r:id="rId2" display="http://www.dot.state.oh.us/Divisions/ContractAdmin/Contracts/PurchDocs/315-18/DAVanDam03/"/>
    <hyperlink ref="C30" r:id="rId3" display="http://www.dot.state.oh.us/Divisions/ContractAdmin/Contracts/PurchDocs/315-18/ISCOInduLLC01/"/>
    <hyperlink ref="C38" r:id="rId4" display="http://www.dot.state.oh.us/Divisions/ContractAdmin/Contracts/PurchDocs/315-18/TTPipe01/"/>
    <hyperlink ref="C47" r:id="rId5" display="http://www.dot.state.oh.us/Divisions/ContractAdmin/Contracts/PurchDocs/315-18/TurnTunnInc01/"/>
  </hyperlinks>
  <printOptions/>
  <pageMargins left="0.25" right="0.25" top="1" bottom="1" header="0.5" footer="0.5"/>
  <pageSetup horizontalDpi="600" verticalDpi="600" orientation="landscape" scale="70" r:id="rId6"/>
</worksheet>
</file>

<file path=xl/worksheets/sheet2.xml><?xml version="1.0" encoding="utf-8"?>
<worksheet xmlns="http://schemas.openxmlformats.org/spreadsheetml/2006/main" xmlns:r="http://schemas.openxmlformats.org/officeDocument/2006/relationships">
  <dimension ref="A1:V174"/>
  <sheetViews>
    <sheetView showGridLines="0" view="pageBreakPreview" zoomScaleSheetLayoutView="100" zoomScalePageLayoutView="0" workbookViewId="0" topLeftCell="E1">
      <selection activeCell="P148" sqref="P148"/>
    </sheetView>
  </sheetViews>
  <sheetFormatPr defaultColWidth="8.7109375" defaultRowHeight="12.75" customHeight="1"/>
  <cols>
    <col min="1" max="1" width="19.57421875" style="0" customWidth="1"/>
    <col min="2" max="2" width="22.28125" style="0" customWidth="1"/>
    <col min="3" max="3" width="23.421875" style="0" customWidth="1"/>
    <col min="4" max="4" width="16.57421875" style="0" customWidth="1"/>
    <col min="5" max="5" width="22.00390625" style="0" customWidth="1"/>
    <col min="6" max="6" width="30.7109375" style="0" customWidth="1"/>
    <col min="7" max="7" width="13.421875" style="0" customWidth="1"/>
    <col min="8" max="8" width="13.28125" style="0" customWidth="1"/>
    <col min="9" max="10" width="8.7109375" style="0" customWidth="1"/>
    <col min="11" max="11" width="12.140625" style="0" customWidth="1"/>
    <col min="12" max="12" width="8.7109375" style="0" customWidth="1"/>
    <col min="13" max="13" width="11.7109375" style="0" customWidth="1"/>
    <col min="14" max="15" width="8.7109375" style="0" customWidth="1"/>
    <col min="16" max="16" width="13.28125" style="0" customWidth="1"/>
    <col min="17" max="18" width="8.7109375" style="0" customWidth="1"/>
    <col min="19" max="19" width="12.8515625" style="0" customWidth="1"/>
    <col min="20" max="21" width="8.7109375" style="0" customWidth="1"/>
    <col min="22" max="22" width="25.57421875" style="0" customWidth="1"/>
  </cols>
  <sheetData>
    <row r="1" spans="1:19" ht="12.75" customHeight="1">
      <c r="A1" s="163" t="s">
        <v>93</v>
      </c>
      <c r="B1" s="164"/>
      <c r="C1" s="164"/>
      <c r="D1" s="164"/>
      <c r="E1" s="164"/>
      <c r="F1" s="164"/>
      <c r="G1" s="164"/>
      <c r="H1" s="164"/>
      <c r="I1" s="164"/>
      <c r="J1" s="164"/>
      <c r="K1" s="164"/>
      <c r="L1" s="164"/>
      <c r="M1" s="164"/>
      <c r="N1" s="165"/>
      <c r="O1" s="165"/>
      <c r="P1" s="166"/>
      <c r="Q1" s="75"/>
      <c r="R1" s="75"/>
      <c r="S1" s="76"/>
    </row>
    <row r="2" spans="1:19" ht="12.75" customHeight="1">
      <c r="A2" s="167" t="s">
        <v>55</v>
      </c>
      <c r="B2" s="168"/>
      <c r="C2" s="169" t="s">
        <v>94</v>
      </c>
      <c r="D2" s="170"/>
      <c r="E2" s="170"/>
      <c r="F2" s="170"/>
      <c r="G2" s="170"/>
      <c r="H2" s="170"/>
      <c r="I2" s="170"/>
      <c r="J2" s="170"/>
      <c r="K2" s="170"/>
      <c r="L2" s="170"/>
      <c r="M2" s="170"/>
      <c r="N2" s="170"/>
      <c r="O2" s="170"/>
      <c r="P2" s="171"/>
      <c r="Q2" s="77"/>
      <c r="R2" s="77"/>
      <c r="S2" s="78"/>
    </row>
    <row r="3" spans="1:19" ht="12.75" customHeight="1">
      <c r="A3" s="172"/>
      <c r="B3" s="173"/>
      <c r="C3" s="174"/>
      <c r="D3" s="174"/>
      <c r="E3" s="174"/>
      <c r="F3" s="174"/>
      <c r="G3" s="174"/>
      <c r="H3" s="174"/>
      <c r="I3" s="174"/>
      <c r="J3" s="174"/>
      <c r="K3" s="174"/>
      <c r="L3" s="174"/>
      <c r="M3" s="174"/>
      <c r="N3" s="174"/>
      <c r="O3" s="174"/>
      <c r="P3" s="175"/>
      <c r="Q3" s="79"/>
      <c r="R3" s="79"/>
      <c r="S3" s="78"/>
    </row>
    <row r="4" spans="1:19" ht="12.75" customHeight="1">
      <c r="A4" s="80" t="s">
        <v>56</v>
      </c>
      <c r="B4" s="16"/>
      <c r="C4" s="56"/>
      <c r="D4" s="56"/>
      <c r="E4" s="56"/>
      <c r="F4" s="56"/>
      <c r="G4" s="56"/>
      <c r="H4" s="56"/>
      <c r="I4" s="81"/>
      <c r="J4" s="56"/>
      <c r="K4" s="56"/>
      <c r="L4" s="82"/>
      <c r="M4" s="82"/>
      <c r="N4" s="82"/>
      <c r="O4" s="82"/>
      <c r="P4" s="82"/>
      <c r="Q4" s="82"/>
      <c r="R4" s="82"/>
      <c r="S4" s="78"/>
    </row>
    <row r="5" spans="1:19" ht="12.75" customHeight="1">
      <c r="A5" s="83" t="s">
        <v>57</v>
      </c>
      <c r="B5" s="84" t="s">
        <v>95</v>
      </c>
      <c r="C5" s="84"/>
      <c r="D5" s="84"/>
      <c r="E5" s="84"/>
      <c r="F5" s="84"/>
      <c r="G5" s="84"/>
      <c r="H5" s="84"/>
      <c r="I5" s="84"/>
      <c r="J5" s="84"/>
      <c r="K5" s="84"/>
      <c r="L5" s="84"/>
      <c r="M5" s="84"/>
      <c r="N5" s="84"/>
      <c r="O5" s="84"/>
      <c r="P5" s="56"/>
      <c r="Q5" s="84"/>
      <c r="R5" s="56"/>
      <c r="S5" s="78"/>
    </row>
    <row r="6" spans="1:19" ht="12.75" customHeight="1">
      <c r="A6" s="83"/>
      <c r="B6" s="176" t="s">
        <v>59</v>
      </c>
      <c r="C6" s="176"/>
      <c r="D6" s="176"/>
      <c r="E6" s="176"/>
      <c r="F6" s="176"/>
      <c r="G6" s="176"/>
      <c r="H6" s="176"/>
      <c r="I6" s="176"/>
      <c r="J6" s="176"/>
      <c r="K6" s="176"/>
      <c r="L6" s="176"/>
      <c r="M6" s="176"/>
      <c r="N6" s="176"/>
      <c r="O6" s="176"/>
      <c r="P6" s="176"/>
      <c r="Q6" s="84"/>
      <c r="R6" s="56"/>
      <c r="S6" s="78"/>
    </row>
    <row r="7" spans="1:19" ht="12.75" customHeight="1">
      <c r="A7" s="85" t="s">
        <v>96</v>
      </c>
      <c r="B7" s="176" t="s">
        <v>97</v>
      </c>
      <c r="C7" s="176"/>
      <c r="D7" s="176"/>
      <c r="E7" s="176"/>
      <c r="F7" s="176"/>
      <c r="G7" s="176"/>
      <c r="H7" s="176"/>
      <c r="I7" s="176"/>
      <c r="J7" s="176"/>
      <c r="K7" s="176"/>
      <c r="L7" s="176"/>
      <c r="M7" s="176"/>
      <c r="N7" s="176"/>
      <c r="O7" s="176"/>
      <c r="P7" s="177"/>
      <c r="Q7" s="21"/>
      <c r="R7" s="56"/>
      <c r="S7" s="78"/>
    </row>
    <row r="8" spans="1:19" ht="12.75" customHeight="1">
      <c r="A8" s="178" t="s">
        <v>98</v>
      </c>
      <c r="B8" s="179" t="s">
        <v>99</v>
      </c>
      <c r="C8" s="179"/>
      <c r="D8" s="179"/>
      <c r="E8" s="179"/>
      <c r="F8" s="179"/>
      <c r="G8" s="179"/>
      <c r="H8" s="179"/>
      <c r="I8" s="179"/>
      <c r="J8" s="179"/>
      <c r="K8" s="179"/>
      <c r="L8" s="179"/>
      <c r="M8" s="179"/>
      <c r="N8" s="179"/>
      <c r="O8" s="179"/>
      <c r="P8" s="179"/>
      <c r="Q8" s="86"/>
      <c r="R8" s="56"/>
      <c r="S8" s="78"/>
    </row>
    <row r="9" spans="1:19" ht="12.75" customHeight="1">
      <c r="A9" s="178"/>
      <c r="B9" s="179"/>
      <c r="C9" s="179"/>
      <c r="D9" s="179"/>
      <c r="E9" s="179"/>
      <c r="F9" s="179"/>
      <c r="G9" s="179"/>
      <c r="H9" s="179"/>
      <c r="I9" s="179"/>
      <c r="J9" s="179"/>
      <c r="K9" s="179"/>
      <c r="L9" s="179"/>
      <c r="M9" s="179"/>
      <c r="N9" s="179"/>
      <c r="O9" s="179"/>
      <c r="P9" s="179"/>
      <c r="Q9" s="86"/>
      <c r="R9" s="56"/>
      <c r="S9" s="78"/>
    </row>
    <row r="10" spans="1:19" ht="12.75" customHeight="1">
      <c r="A10" s="85" t="s">
        <v>100</v>
      </c>
      <c r="B10" s="179" t="s">
        <v>101</v>
      </c>
      <c r="C10" s="179"/>
      <c r="D10" s="179"/>
      <c r="E10" s="179"/>
      <c r="F10" s="179"/>
      <c r="G10" s="179"/>
      <c r="H10" s="179"/>
      <c r="I10" s="179"/>
      <c r="J10" s="179"/>
      <c r="K10" s="179"/>
      <c r="L10" s="179"/>
      <c r="M10" s="179"/>
      <c r="N10" s="179"/>
      <c r="O10" s="179"/>
      <c r="P10" s="179"/>
      <c r="Q10" s="86"/>
      <c r="R10" s="56"/>
      <c r="S10" s="78"/>
    </row>
    <row r="11" spans="1:19" ht="12.75" customHeight="1">
      <c r="A11" s="85"/>
      <c r="B11" s="179"/>
      <c r="C11" s="179"/>
      <c r="D11" s="179"/>
      <c r="E11" s="179"/>
      <c r="F11" s="179"/>
      <c r="G11" s="179"/>
      <c r="H11" s="179"/>
      <c r="I11" s="179"/>
      <c r="J11" s="179"/>
      <c r="K11" s="179"/>
      <c r="L11" s="179"/>
      <c r="M11" s="179"/>
      <c r="N11" s="179"/>
      <c r="O11" s="179"/>
      <c r="P11" s="179"/>
      <c r="Q11" s="86"/>
      <c r="R11" s="56"/>
      <c r="S11" s="78"/>
    </row>
    <row r="12" spans="1:19" ht="12.75" customHeight="1">
      <c r="A12" s="87"/>
      <c r="B12" s="88"/>
      <c r="C12" s="88"/>
      <c r="D12" s="88"/>
      <c r="E12" s="88"/>
      <c r="F12" s="88"/>
      <c r="G12" s="88"/>
      <c r="H12" s="88"/>
      <c r="I12" s="88"/>
      <c r="J12" s="88"/>
      <c r="K12" s="88"/>
      <c r="L12" s="88"/>
      <c r="M12" s="88"/>
      <c r="N12" s="88"/>
      <c r="O12" s="88"/>
      <c r="P12" s="89"/>
      <c r="Q12" s="90"/>
      <c r="R12" s="91"/>
      <c r="S12" s="92"/>
    </row>
    <row r="13" spans="1:19" ht="12.75" customHeight="1">
      <c r="A13" s="180" t="s">
        <v>62</v>
      </c>
      <c r="B13" s="181"/>
      <c r="C13" s="184" t="s">
        <v>102</v>
      </c>
      <c r="D13" s="185"/>
      <c r="E13" s="185"/>
      <c r="F13" s="185"/>
      <c r="G13" s="185"/>
      <c r="H13" s="186"/>
      <c r="I13" s="186"/>
      <c r="J13" s="186"/>
      <c r="K13" s="186"/>
      <c r="L13" s="186"/>
      <c r="M13" s="186"/>
      <c r="N13" s="93"/>
      <c r="O13" s="187" t="s">
        <v>103</v>
      </c>
      <c r="P13" s="188"/>
      <c r="Q13" s="94"/>
      <c r="R13" s="187" t="s">
        <v>104</v>
      </c>
      <c r="S13" s="188"/>
    </row>
    <row r="14" spans="1:19" ht="12.75" customHeight="1">
      <c r="A14" s="182"/>
      <c r="B14" s="183"/>
      <c r="C14" s="24" t="s">
        <v>65</v>
      </c>
      <c r="D14" s="24" t="s">
        <v>66</v>
      </c>
      <c r="E14" s="24" t="s">
        <v>67</v>
      </c>
      <c r="F14" s="24" t="s">
        <v>68</v>
      </c>
      <c r="G14" s="24" t="s">
        <v>69</v>
      </c>
      <c r="H14" s="24" t="s">
        <v>70</v>
      </c>
      <c r="I14" s="24" t="s">
        <v>71</v>
      </c>
      <c r="J14" s="24" t="s">
        <v>72</v>
      </c>
      <c r="K14" s="24" t="s">
        <v>73</v>
      </c>
      <c r="L14" s="24" t="s">
        <v>74</v>
      </c>
      <c r="M14" s="95" t="s">
        <v>75</v>
      </c>
      <c r="N14" s="96"/>
      <c r="O14" s="189"/>
      <c r="P14" s="190"/>
      <c r="Q14" s="97"/>
      <c r="R14" s="189"/>
      <c r="S14" s="190"/>
    </row>
    <row r="15" spans="1:19" ht="12.75" customHeight="1" thickBot="1">
      <c r="A15" s="98" t="s">
        <v>76</v>
      </c>
      <c r="B15" s="99" t="s">
        <v>77</v>
      </c>
      <c r="C15" s="29" t="s">
        <v>78</v>
      </c>
      <c r="D15" s="29" t="s">
        <v>78</v>
      </c>
      <c r="E15" s="29" t="s">
        <v>79</v>
      </c>
      <c r="F15" s="29">
        <v>706.07</v>
      </c>
      <c r="G15" s="29">
        <v>706.08</v>
      </c>
      <c r="H15" s="29">
        <v>707.12</v>
      </c>
      <c r="I15" s="30">
        <v>707.24</v>
      </c>
      <c r="J15" s="30">
        <v>707.33</v>
      </c>
      <c r="K15" s="30">
        <v>707.42</v>
      </c>
      <c r="L15" s="30">
        <v>707.43</v>
      </c>
      <c r="M15" s="100">
        <v>748.06</v>
      </c>
      <c r="N15" s="96"/>
      <c r="O15" s="191" t="s">
        <v>105</v>
      </c>
      <c r="P15" s="192"/>
      <c r="Q15" s="56"/>
      <c r="R15" s="191" t="s">
        <v>106</v>
      </c>
      <c r="S15" s="192"/>
    </row>
    <row r="16" spans="1:19" ht="12.75" customHeight="1" thickBot="1">
      <c r="A16" s="101"/>
      <c r="B16" s="102"/>
      <c r="C16" s="102"/>
      <c r="D16" s="102"/>
      <c r="E16" s="102"/>
      <c r="F16" s="102"/>
      <c r="G16" s="102"/>
      <c r="H16" s="103"/>
      <c r="I16" s="56"/>
      <c r="J16" s="56"/>
      <c r="K16" s="56"/>
      <c r="L16" s="56"/>
      <c r="M16" s="56"/>
      <c r="N16" s="96"/>
      <c r="O16" s="104"/>
      <c r="P16" s="104"/>
      <c r="Q16" s="56"/>
      <c r="R16" s="36"/>
      <c r="S16" s="105"/>
    </row>
    <row r="17" spans="1:19" ht="12.75" customHeight="1">
      <c r="A17" s="37">
        <v>12</v>
      </c>
      <c r="B17" s="38">
        <v>14.99</v>
      </c>
      <c r="C17" s="39">
        <v>160</v>
      </c>
      <c r="D17" s="39"/>
      <c r="E17" s="39"/>
      <c r="F17" s="39"/>
      <c r="G17" s="39"/>
      <c r="H17" s="39"/>
      <c r="I17" s="39"/>
      <c r="J17" s="39"/>
      <c r="K17" s="39">
        <v>140</v>
      </c>
      <c r="L17" s="39">
        <v>140</v>
      </c>
      <c r="M17" s="106">
        <v>220</v>
      </c>
      <c r="N17" s="96"/>
      <c r="O17" s="43" t="s">
        <v>81</v>
      </c>
      <c r="P17" s="107">
        <v>2000</v>
      </c>
      <c r="Q17" s="56"/>
      <c r="R17" s="43" t="s">
        <v>81</v>
      </c>
      <c r="S17" s="107">
        <v>95</v>
      </c>
    </row>
    <row r="18" spans="1:19" ht="12.75" customHeight="1">
      <c r="A18" s="45">
        <v>15</v>
      </c>
      <c r="B18" s="46">
        <v>17.99</v>
      </c>
      <c r="C18" s="42">
        <v>165</v>
      </c>
      <c r="D18" s="42"/>
      <c r="E18" s="42"/>
      <c r="F18" s="42"/>
      <c r="G18" s="42"/>
      <c r="H18" s="42"/>
      <c r="I18" s="42"/>
      <c r="J18" s="42"/>
      <c r="K18" s="42">
        <v>150</v>
      </c>
      <c r="L18" s="42">
        <v>150</v>
      </c>
      <c r="M18" s="52">
        <v>225</v>
      </c>
      <c r="N18" s="96"/>
      <c r="O18" s="49" t="s">
        <v>82</v>
      </c>
      <c r="P18" s="108">
        <v>2000</v>
      </c>
      <c r="Q18" s="56"/>
      <c r="R18" s="49" t="s">
        <v>82</v>
      </c>
      <c r="S18" s="108">
        <v>95</v>
      </c>
    </row>
    <row r="19" spans="1:19" ht="12.75" customHeight="1">
      <c r="A19" s="45">
        <v>18</v>
      </c>
      <c r="B19" s="46">
        <v>20.99</v>
      </c>
      <c r="C19" s="42">
        <v>170</v>
      </c>
      <c r="D19" s="42">
        <v>175</v>
      </c>
      <c r="E19" s="42"/>
      <c r="F19" s="42"/>
      <c r="G19" s="42"/>
      <c r="H19" s="42">
        <v>175</v>
      </c>
      <c r="I19" s="42">
        <v>187</v>
      </c>
      <c r="J19" s="109"/>
      <c r="K19" s="42">
        <v>170</v>
      </c>
      <c r="L19" s="42">
        <v>170</v>
      </c>
      <c r="M19" s="52">
        <v>238</v>
      </c>
      <c r="N19" s="96"/>
      <c r="O19" s="49" t="s">
        <v>83</v>
      </c>
      <c r="P19" s="108">
        <v>1800</v>
      </c>
      <c r="Q19" s="56"/>
      <c r="R19" s="49" t="s">
        <v>83</v>
      </c>
      <c r="S19" s="108">
        <v>95</v>
      </c>
    </row>
    <row r="20" spans="1:19" ht="12.75" customHeight="1">
      <c r="A20" s="45">
        <v>21</v>
      </c>
      <c r="B20" s="46">
        <v>23.99</v>
      </c>
      <c r="C20" s="42">
        <v>175</v>
      </c>
      <c r="D20" s="42">
        <v>185</v>
      </c>
      <c r="E20" s="42"/>
      <c r="F20" s="42"/>
      <c r="G20" s="42"/>
      <c r="H20" s="42">
        <v>185</v>
      </c>
      <c r="I20" s="42">
        <v>205</v>
      </c>
      <c r="J20" s="109"/>
      <c r="K20" s="42">
        <v>190</v>
      </c>
      <c r="L20" s="42">
        <v>190</v>
      </c>
      <c r="M20" s="52">
        <v>285</v>
      </c>
      <c r="N20" s="96"/>
      <c r="O20" s="49" t="s">
        <v>84</v>
      </c>
      <c r="P20" s="108">
        <v>1650</v>
      </c>
      <c r="Q20" s="56"/>
      <c r="R20" s="49" t="s">
        <v>84</v>
      </c>
      <c r="S20" s="108">
        <v>95</v>
      </c>
    </row>
    <row r="21" spans="1:19" ht="12.75" customHeight="1">
      <c r="A21" s="45">
        <v>24</v>
      </c>
      <c r="B21" s="46">
        <v>26.99</v>
      </c>
      <c r="C21" s="42">
        <v>220</v>
      </c>
      <c r="D21" s="42">
        <v>200</v>
      </c>
      <c r="E21" s="42"/>
      <c r="F21" s="42"/>
      <c r="G21" s="42"/>
      <c r="H21" s="42">
        <v>205</v>
      </c>
      <c r="I21" s="42">
        <v>225</v>
      </c>
      <c r="J21" s="109"/>
      <c r="K21" s="42">
        <v>195</v>
      </c>
      <c r="L21" s="42">
        <v>195</v>
      </c>
      <c r="M21" s="52">
        <v>320</v>
      </c>
      <c r="N21" s="96"/>
      <c r="O21" s="110" t="s">
        <v>85</v>
      </c>
      <c r="P21" s="108">
        <v>1600</v>
      </c>
      <c r="Q21" s="56"/>
      <c r="R21" s="49" t="s">
        <v>85</v>
      </c>
      <c r="S21" s="108">
        <v>95</v>
      </c>
    </row>
    <row r="22" spans="1:19" ht="12.75" customHeight="1">
      <c r="A22" s="45">
        <v>27</v>
      </c>
      <c r="B22" s="46">
        <v>29.99</v>
      </c>
      <c r="C22" s="42">
        <v>235</v>
      </c>
      <c r="D22" s="42">
        <v>225</v>
      </c>
      <c r="E22" s="42"/>
      <c r="F22" s="42"/>
      <c r="G22" s="42"/>
      <c r="H22" s="42">
        <v>235</v>
      </c>
      <c r="I22" s="42">
        <v>255</v>
      </c>
      <c r="J22" s="109"/>
      <c r="K22" s="42">
        <v>220</v>
      </c>
      <c r="L22" s="42">
        <v>220</v>
      </c>
      <c r="M22" s="52">
        <v>386</v>
      </c>
      <c r="N22" s="96"/>
      <c r="O22" s="49" t="s">
        <v>86</v>
      </c>
      <c r="P22" s="108">
        <v>1800</v>
      </c>
      <c r="Q22" s="56"/>
      <c r="R22" s="49" t="s">
        <v>86</v>
      </c>
      <c r="S22" s="108">
        <v>95</v>
      </c>
    </row>
    <row r="23" spans="1:19" ht="12.75" customHeight="1">
      <c r="A23" s="45">
        <v>30</v>
      </c>
      <c r="B23" s="46">
        <v>35.99</v>
      </c>
      <c r="C23" s="42">
        <v>265</v>
      </c>
      <c r="D23" s="42">
        <v>245</v>
      </c>
      <c r="E23" s="42">
        <v>245</v>
      </c>
      <c r="F23" s="42"/>
      <c r="G23" s="42"/>
      <c r="H23" s="42">
        <v>285</v>
      </c>
      <c r="I23" s="42">
        <v>315</v>
      </c>
      <c r="J23" s="109"/>
      <c r="K23" s="42">
        <v>235</v>
      </c>
      <c r="L23" s="42">
        <v>235</v>
      </c>
      <c r="M23" s="52">
        <v>410</v>
      </c>
      <c r="N23" s="96"/>
      <c r="O23" s="49" t="s">
        <v>87</v>
      </c>
      <c r="P23" s="108">
        <v>2000</v>
      </c>
      <c r="Q23" s="56"/>
      <c r="R23" s="49" t="s">
        <v>87</v>
      </c>
      <c r="S23" s="108">
        <v>95</v>
      </c>
    </row>
    <row r="24" spans="1:19" ht="12.75" customHeight="1">
      <c r="A24" s="45">
        <v>36</v>
      </c>
      <c r="B24" s="46">
        <v>41.99</v>
      </c>
      <c r="C24" s="42">
        <v>320</v>
      </c>
      <c r="D24" s="42">
        <v>285</v>
      </c>
      <c r="E24" s="42">
        <v>285</v>
      </c>
      <c r="F24" s="42"/>
      <c r="G24" s="42"/>
      <c r="H24" s="42">
        <v>265</v>
      </c>
      <c r="I24" s="42">
        <v>295</v>
      </c>
      <c r="J24" s="109"/>
      <c r="K24" s="42">
        <v>240</v>
      </c>
      <c r="L24" s="42">
        <v>240</v>
      </c>
      <c r="M24" s="52">
        <v>425</v>
      </c>
      <c r="N24" s="96"/>
      <c r="O24" s="45" t="s">
        <v>88</v>
      </c>
      <c r="P24" s="108">
        <v>1850</v>
      </c>
      <c r="Q24" s="56"/>
      <c r="R24" s="45" t="s">
        <v>88</v>
      </c>
      <c r="S24" s="108">
        <v>95</v>
      </c>
    </row>
    <row r="25" spans="1:19" ht="12.75" customHeight="1">
      <c r="A25" s="45">
        <v>42</v>
      </c>
      <c r="B25" s="46">
        <v>47.99</v>
      </c>
      <c r="C25" s="42">
        <v>345</v>
      </c>
      <c r="D25" s="42">
        <v>295</v>
      </c>
      <c r="E25" s="42">
        <v>295</v>
      </c>
      <c r="F25" s="42"/>
      <c r="G25" s="42"/>
      <c r="H25" s="42">
        <v>315</v>
      </c>
      <c r="I25" s="42">
        <v>337</v>
      </c>
      <c r="J25" s="109"/>
      <c r="K25" s="42">
        <v>450</v>
      </c>
      <c r="L25" s="42">
        <v>450</v>
      </c>
      <c r="M25" s="52">
        <v>460</v>
      </c>
      <c r="N25" s="96"/>
      <c r="O25" s="49" t="s">
        <v>89</v>
      </c>
      <c r="P25" s="108">
        <v>1750</v>
      </c>
      <c r="Q25" s="56"/>
      <c r="R25" s="49" t="s">
        <v>89</v>
      </c>
      <c r="S25" s="108">
        <v>95</v>
      </c>
    </row>
    <row r="26" spans="1:19" ht="12.75" customHeight="1">
      <c r="A26" s="45">
        <v>48</v>
      </c>
      <c r="B26" s="46">
        <v>53.99</v>
      </c>
      <c r="C26" s="42">
        <v>410</v>
      </c>
      <c r="D26" s="42">
        <v>360</v>
      </c>
      <c r="E26" s="42">
        <v>360</v>
      </c>
      <c r="F26" s="42"/>
      <c r="G26" s="42"/>
      <c r="H26" s="42">
        <v>350</v>
      </c>
      <c r="I26" s="42">
        <v>380</v>
      </c>
      <c r="J26" s="109"/>
      <c r="K26" s="42">
        <v>500</v>
      </c>
      <c r="L26" s="42">
        <v>500</v>
      </c>
      <c r="M26" s="52">
        <v>595</v>
      </c>
      <c r="N26" s="96"/>
      <c r="O26" s="49" t="s">
        <v>90</v>
      </c>
      <c r="P26" s="108">
        <v>1700</v>
      </c>
      <c r="Q26" s="56"/>
      <c r="R26" s="49" t="s">
        <v>90</v>
      </c>
      <c r="S26" s="108">
        <v>95</v>
      </c>
    </row>
    <row r="27" spans="1:19" ht="12.75" customHeight="1">
      <c r="A27" s="45">
        <v>54</v>
      </c>
      <c r="B27" s="46">
        <v>59.99</v>
      </c>
      <c r="C27" s="42">
        <v>485</v>
      </c>
      <c r="D27" s="42">
        <v>410</v>
      </c>
      <c r="E27" s="42">
        <v>410</v>
      </c>
      <c r="F27" s="42"/>
      <c r="G27" s="42"/>
      <c r="H27" s="42">
        <v>390</v>
      </c>
      <c r="I27" s="42">
        <v>410</v>
      </c>
      <c r="J27" s="109"/>
      <c r="K27" s="42">
        <v>540</v>
      </c>
      <c r="L27" s="42">
        <v>540</v>
      </c>
      <c r="M27" s="52">
        <v>710</v>
      </c>
      <c r="N27" s="96"/>
      <c r="O27" s="49" t="s">
        <v>91</v>
      </c>
      <c r="P27" s="108">
        <v>1600</v>
      </c>
      <c r="Q27" s="56"/>
      <c r="R27" s="49" t="s">
        <v>91</v>
      </c>
      <c r="S27" s="108">
        <v>95</v>
      </c>
    </row>
    <row r="28" spans="1:19" ht="12.75" customHeight="1" thickBot="1">
      <c r="A28" s="45">
        <v>60</v>
      </c>
      <c r="B28" s="46">
        <v>65.99</v>
      </c>
      <c r="C28" s="42">
        <v>630</v>
      </c>
      <c r="D28" s="42">
        <v>430</v>
      </c>
      <c r="E28" s="42">
        <v>430</v>
      </c>
      <c r="F28" s="42"/>
      <c r="G28" s="42"/>
      <c r="H28" s="42">
        <v>410</v>
      </c>
      <c r="I28" s="42">
        <v>430</v>
      </c>
      <c r="J28" s="109"/>
      <c r="K28" s="42">
        <v>690</v>
      </c>
      <c r="L28" s="42">
        <v>690</v>
      </c>
      <c r="M28" s="52">
        <v>895</v>
      </c>
      <c r="N28" s="96"/>
      <c r="O28" s="54" t="s">
        <v>92</v>
      </c>
      <c r="P28" s="111">
        <v>1600</v>
      </c>
      <c r="Q28" s="56"/>
      <c r="R28" s="54" t="s">
        <v>92</v>
      </c>
      <c r="S28" s="108">
        <v>95</v>
      </c>
    </row>
    <row r="29" spans="1:19" ht="12.75" customHeight="1">
      <c r="A29" s="45">
        <v>66</v>
      </c>
      <c r="B29" s="46">
        <v>71.99</v>
      </c>
      <c r="C29" s="42"/>
      <c r="D29" s="42">
        <v>540</v>
      </c>
      <c r="E29" s="42">
        <v>540</v>
      </c>
      <c r="F29" s="42"/>
      <c r="G29" s="42"/>
      <c r="H29" s="42">
        <v>510</v>
      </c>
      <c r="I29" s="42">
        <v>540</v>
      </c>
      <c r="J29" s="109"/>
      <c r="K29" s="42"/>
      <c r="L29" s="42"/>
      <c r="M29" s="52">
        <v>1150</v>
      </c>
      <c r="N29" s="96"/>
      <c r="O29" s="56"/>
      <c r="P29" s="56"/>
      <c r="Q29" s="56"/>
      <c r="R29" s="193" t="s">
        <v>107</v>
      </c>
      <c r="S29" s="194"/>
    </row>
    <row r="30" spans="1:19" ht="12.75" customHeight="1" thickBot="1">
      <c r="A30" s="45">
        <v>72</v>
      </c>
      <c r="B30" s="46">
        <v>83.99</v>
      </c>
      <c r="C30" s="42"/>
      <c r="D30" s="42">
        <v>620</v>
      </c>
      <c r="E30" s="42">
        <v>620</v>
      </c>
      <c r="F30" s="42"/>
      <c r="G30" s="42"/>
      <c r="H30" s="42">
        <v>540</v>
      </c>
      <c r="I30" s="42">
        <v>580</v>
      </c>
      <c r="J30" s="109"/>
      <c r="K30" s="42"/>
      <c r="L30" s="42"/>
      <c r="M30" s="52">
        <v>1185</v>
      </c>
      <c r="N30" s="96"/>
      <c r="O30" s="56"/>
      <c r="P30" s="56"/>
      <c r="Q30" s="56"/>
      <c r="R30" s="195"/>
      <c r="S30" s="196"/>
    </row>
    <row r="31" spans="1:19" ht="12.75" customHeight="1" thickBot="1">
      <c r="A31" s="45">
        <v>84</v>
      </c>
      <c r="B31" s="46">
        <v>95.99</v>
      </c>
      <c r="C31" s="42"/>
      <c r="D31" s="42">
        <v>700</v>
      </c>
      <c r="E31" s="42">
        <v>700</v>
      </c>
      <c r="F31" s="42"/>
      <c r="G31" s="42"/>
      <c r="H31" s="42">
        <v>640</v>
      </c>
      <c r="I31" s="42">
        <v>700</v>
      </c>
      <c r="J31" s="109"/>
      <c r="K31" s="42"/>
      <c r="L31" s="42"/>
      <c r="M31" s="52">
        <v>1295</v>
      </c>
      <c r="N31" s="96"/>
      <c r="O31" s="197" t="s">
        <v>108</v>
      </c>
      <c r="P31" s="197" t="s">
        <v>109</v>
      </c>
      <c r="Q31" s="56"/>
      <c r="R31" s="202" t="s">
        <v>110</v>
      </c>
      <c r="S31" s="203"/>
    </row>
    <row r="32" spans="1:19" ht="12.75" customHeight="1">
      <c r="A32" s="45">
        <v>96</v>
      </c>
      <c r="B32" s="46">
        <v>101.99</v>
      </c>
      <c r="C32" s="42"/>
      <c r="D32" s="42">
        <v>840</v>
      </c>
      <c r="E32" s="42">
        <v>840</v>
      </c>
      <c r="F32" s="42"/>
      <c r="G32" s="42"/>
      <c r="H32" s="42">
        <v>785</v>
      </c>
      <c r="I32" s="42"/>
      <c r="J32" s="109"/>
      <c r="K32" s="42"/>
      <c r="L32" s="42"/>
      <c r="M32" s="52">
        <v>1400</v>
      </c>
      <c r="N32" s="96"/>
      <c r="O32" s="198"/>
      <c r="P32" s="200"/>
      <c r="Q32" s="56"/>
      <c r="R32" s="43" t="s">
        <v>81</v>
      </c>
      <c r="S32" s="107">
        <v>4200</v>
      </c>
    </row>
    <row r="33" spans="1:19" ht="12.75" customHeight="1" thickBot="1">
      <c r="A33" s="45">
        <v>102</v>
      </c>
      <c r="B33" s="46">
        <v>107.99</v>
      </c>
      <c r="C33" s="42"/>
      <c r="D33" s="42">
        <v>1000</v>
      </c>
      <c r="E33" s="42">
        <v>1000</v>
      </c>
      <c r="F33" s="42"/>
      <c r="G33" s="42"/>
      <c r="H33" s="42">
        <v>820</v>
      </c>
      <c r="I33" s="42"/>
      <c r="J33" s="109"/>
      <c r="K33" s="42"/>
      <c r="L33" s="42"/>
      <c r="M33" s="52">
        <v>1425</v>
      </c>
      <c r="N33" s="96"/>
      <c r="O33" s="199"/>
      <c r="P33" s="201"/>
      <c r="Q33" s="56"/>
      <c r="R33" s="49" t="s">
        <v>82</v>
      </c>
      <c r="S33" s="108">
        <v>4200</v>
      </c>
    </row>
    <row r="34" spans="1:19" ht="12.75" customHeight="1">
      <c r="A34" s="45">
        <v>108</v>
      </c>
      <c r="B34" s="46">
        <v>113.99</v>
      </c>
      <c r="C34" s="42"/>
      <c r="D34" s="42">
        <v>1050</v>
      </c>
      <c r="E34" s="42">
        <v>1050</v>
      </c>
      <c r="F34" s="42"/>
      <c r="G34" s="42"/>
      <c r="H34" s="42">
        <v>895</v>
      </c>
      <c r="I34" s="42"/>
      <c r="J34" s="109"/>
      <c r="K34" s="42"/>
      <c r="L34" s="42"/>
      <c r="M34" s="52">
        <v>1610</v>
      </c>
      <c r="N34" s="96"/>
      <c r="O34" s="112" t="s">
        <v>111</v>
      </c>
      <c r="P34" s="108">
        <v>745</v>
      </c>
      <c r="Q34" s="56"/>
      <c r="R34" s="49" t="s">
        <v>83</v>
      </c>
      <c r="S34" s="108">
        <v>4200</v>
      </c>
    </row>
    <row r="35" spans="1:19" ht="12.75" customHeight="1">
      <c r="A35" s="45">
        <v>114</v>
      </c>
      <c r="B35" s="46">
        <v>119.99</v>
      </c>
      <c r="C35" s="42"/>
      <c r="D35" s="42">
        <v>1100</v>
      </c>
      <c r="E35" s="42">
        <v>1100</v>
      </c>
      <c r="F35" s="42"/>
      <c r="G35" s="42"/>
      <c r="H35" s="42">
        <v>1050</v>
      </c>
      <c r="I35" s="42"/>
      <c r="J35" s="109"/>
      <c r="K35" s="42"/>
      <c r="L35" s="42"/>
      <c r="M35" s="52">
        <v>1750</v>
      </c>
      <c r="N35" s="96"/>
      <c r="O35" s="113" t="s">
        <v>112</v>
      </c>
      <c r="P35" s="108">
        <v>410</v>
      </c>
      <c r="Q35" s="56"/>
      <c r="R35" s="49" t="s">
        <v>84</v>
      </c>
      <c r="S35" s="108">
        <v>4200</v>
      </c>
    </row>
    <row r="36" spans="1:19" ht="12.75" customHeight="1" thickBot="1">
      <c r="A36" s="62">
        <v>120</v>
      </c>
      <c r="B36" s="63">
        <v>126.99</v>
      </c>
      <c r="C36" s="64"/>
      <c r="D36" s="64">
        <v>1150</v>
      </c>
      <c r="E36" s="64">
        <v>1150</v>
      </c>
      <c r="F36" s="64"/>
      <c r="G36" s="64"/>
      <c r="H36" s="64">
        <v>1100</v>
      </c>
      <c r="I36" s="64"/>
      <c r="J36" s="109"/>
      <c r="K36" s="64"/>
      <c r="L36" s="64"/>
      <c r="M36" s="65">
        <v>2200</v>
      </c>
      <c r="N36" s="96"/>
      <c r="O36" s="114" t="s">
        <v>113</v>
      </c>
      <c r="P36" s="111">
        <v>325</v>
      </c>
      <c r="Q36" s="56"/>
      <c r="R36" s="49" t="s">
        <v>85</v>
      </c>
      <c r="S36" s="108">
        <v>4200</v>
      </c>
    </row>
    <row r="37" spans="1:19" ht="12.75" customHeight="1">
      <c r="A37" s="66">
        <v>127</v>
      </c>
      <c r="B37" s="67">
        <v>132.99</v>
      </c>
      <c r="C37" s="64"/>
      <c r="D37" s="64">
        <v>1250</v>
      </c>
      <c r="E37" s="64">
        <v>1250</v>
      </c>
      <c r="F37" s="64"/>
      <c r="G37" s="64"/>
      <c r="H37" s="64">
        <v>1200</v>
      </c>
      <c r="I37" s="64"/>
      <c r="J37" s="109"/>
      <c r="K37" s="64"/>
      <c r="L37" s="64"/>
      <c r="M37" s="65">
        <v>2400</v>
      </c>
      <c r="N37" s="96"/>
      <c r="O37" s="115"/>
      <c r="P37" s="116"/>
      <c r="Q37" s="56"/>
      <c r="R37" s="49" t="s">
        <v>86</v>
      </c>
      <c r="S37" s="108">
        <v>4200</v>
      </c>
    </row>
    <row r="38" spans="1:19" ht="12.75" customHeight="1">
      <c r="A38" s="66">
        <v>6</v>
      </c>
      <c r="B38" s="67">
        <v>9.99</v>
      </c>
      <c r="C38" s="64">
        <v>157</v>
      </c>
      <c r="D38" s="64"/>
      <c r="E38" s="64"/>
      <c r="F38" s="64"/>
      <c r="G38" s="64"/>
      <c r="H38" s="64"/>
      <c r="I38" s="64"/>
      <c r="J38" s="64"/>
      <c r="K38" s="64"/>
      <c r="L38" s="64"/>
      <c r="M38" s="65">
        <v>200</v>
      </c>
      <c r="N38" s="96"/>
      <c r="O38" s="115"/>
      <c r="P38" s="116"/>
      <c r="Q38" s="56"/>
      <c r="R38" s="49" t="s">
        <v>87</v>
      </c>
      <c r="S38" s="108">
        <v>4200</v>
      </c>
    </row>
    <row r="39" spans="1:19" ht="12.75" customHeight="1">
      <c r="A39" s="66">
        <v>10</v>
      </c>
      <c r="B39" s="67">
        <v>11.99</v>
      </c>
      <c r="C39" s="64">
        <v>158</v>
      </c>
      <c r="D39" s="64"/>
      <c r="E39" s="64"/>
      <c r="F39" s="64"/>
      <c r="G39" s="64"/>
      <c r="H39" s="64"/>
      <c r="I39" s="64"/>
      <c r="J39" s="64"/>
      <c r="K39" s="64"/>
      <c r="L39" s="64"/>
      <c r="M39" s="65">
        <v>210</v>
      </c>
      <c r="N39" s="96"/>
      <c r="O39" s="115"/>
      <c r="P39" s="116"/>
      <c r="Q39" s="56"/>
      <c r="R39" s="45" t="s">
        <v>114</v>
      </c>
      <c r="S39" s="108">
        <v>4200</v>
      </c>
    </row>
    <row r="40" spans="1:19" ht="12.75" customHeight="1">
      <c r="A40" s="66"/>
      <c r="B40" s="67"/>
      <c r="C40" s="64"/>
      <c r="D40" s="64"/>
      <c r="E40" s="64"/>
      <c r="F40" s="64"/>
      <c r="G40" s="64"/>
      <c r="H40" s="64"/>
      <c r="I40" s="64"/>
      <c r="J40" s="64"/>
      <c r="K40" s="64"/>
      <c r="L40" s="64"/>
      <c r="M40" s="65"/>
      <c r="N40" s="96"/>
      <c r="O40" s="115"/>
      <c r="P40" s="116"/>
      <c r="Q40" s="56"/>
      <c r="R40" s="49" t="s">
        <v>89</v>
      </c>
      <c r="S40" s="108">
        <v>4200</v>
      </c>
    </row>
    <row r="41" spans="1:19" ht="12.75" customHeight="1">
      <c r="A41" s="66"/>
      <c r="B41" s="67"/>
      <c r="C41" s="64"/>
      <c r="D41" s="64"/>
      <c r="E41" s="64"/>
      <c r="F41" s="64"/>
      <c r="G41" s="64"/>
      <c r="H41" s="64"/>
      <c r="I41" s="64"/>
      <c r="J41" s="64"/>
      <c r="K41" s="64"/>
      <c r="L41" s="64"/>
      <c r="M41" s="65"/>
      <c r="N41" s="96"/>
      <c r="O41" s="115"/>
      <c r="P41" s="116"/>
      <c r="Q41" s="56"/>
      <c r="R41" s="49" t="s">
        <v>90</v>
      </c>
      <c r="S41" s="108">
        <v>4200</v>
      </c>
    </row>
    <row r="42" spans="1:19" ht="12.75" customHeight="1">
      <c r="A42" s="68"/>
      <c r="B42" s="69"/>
      <c r="C42" s="69"/>
      <c r="D42" s="69"/>
      <c r="E42" s="69"/>
      <c r="F42" s="69"/>
      <c r="G42" s="69"/>
      <c r="H42" s="70"/>
      <c r="I42" s="71"/>
      <c r="J42" s="71"/>
      <c r="K42" s="71"/>
      <c r="L42" s="71"/>
      <c r="M42" s="71"/>
      <c r="N42" s="96"/>
      <c r="O42" s="115"/>
      <c r="P42" s="115"/>
      <c r="Q42" s="56"/>
      <c r="R42" s="49" t="s">
        <v>91</v>
      </c>
      <c r="S42" s="108">
        <v>4200</v>
      </c>
    </row>
    <row r="43" spans="1:19" ht="12.75" customHeight="1" thickBot="1">
      <c r="A43" s="117"/>
      <c r="B43" s="118"/>
      <c r="C43" s="119"/>
      <c r="D43" s="204"/>
      <c r="E43" s="204"/>
      <c r="F43" s="204"/>
      <c r="G43" s="205"/>
      <c r="H43" s="205"/>
      <c r="I43" s="120"/>
      <c r="J43" s="120"/>
      <c r="K43" s="120"/>
      <c r="L43" s="120"/>
      <c r="M43" s="121"/>
      <c r="N43" s="56"/>
      <c r="O43" s="115"/>
      <c r="P43" s="115"/>
      <c r="Q43" s="56"/>
      <c r="R43" s="54" t="s">
        <v>92</v>
      </c>
      <c r="S43" s="111">
        <v>4200</v>
      </c>
    </row>
    <row r="44" spans="1:19" ht="12.75" customHeight="1">
      <c r="A44" s="122"/>
      <c r="B44" s="123"/>
      <c r="C44" s="115"/>
      <c r="D44" s="206" t="s">
        <v>115</v>
      </c>
      <c r="E44" s="206"/>
      <c r="F44" s="206"/>
      <c r="G44" s="115" t="s">
        <v>116</v>
      </c>
      <c r="H44" s="207" t="s">
        <v>117</v>
      </c>
      <c r="I44" s="207"/>
      <c r="J44" s="207"/>
      <c r="K44" s="56"/>
      <c r="L44" s="56"/>
      <c r="M44" s="57"/>
      <c r="N44" s="124"/>
      <c r="O44" s="124"/>
      <c r="P44" s="124"/>
      <c r="Q44" s="124"/>
      <c r="R44" s="124"/>
      <c r="S44" s="78"/>
    </row>
    <row r="45" spans="1:19" ht="12.75" customHeight="1">
      <c r="A45" s="208" t="s">
        <v>118</v>
      </c>
      <c r="B45" s="209"/>
      <c r="C45" s="210"/>
      <c r="D45" s="214" t="s">
        <v>119</v>
      </c>
      <c r="E45" s="214"/>
      <c r="F45" s="214"/>
      <c r="G45" s="46" t="s">
        <v>120</v>
      </c>
      <c r="H45" s="215">
        <v>85</v>
      </c>
      <c r="I45" s="215"/>
      <c r="J45" s="215"/>
      <c r="K45" s="217" t="s">
        <v>121</v>
      </c>
      <c r="L45" s="218"/>
      <c r="M45" s="219"/>
      <c r="N45" s="124"/>
      <c r="O45" s="124"/>
      <c r="P45" s="124"/>
      <c r="Q45" s="124"/>
      <c r="R45" s="124"/>
      <c r="S45" s="78"/>
    </row>
    <row r="46" spans="1:19" ht="12.75" customHeight="1">
      <c r="A46" s="208"/>
      <c r="B46" s="209"/>
      <c r="C46" s="210"/>
      <c r="D46" s="214" t="s">
        <v>122</v>
      </c>
      <c r="E46" s="214"/>
      <c r="F46" s="214"/>
      <c r="G46" s="46" t="s">
        <v>120</v>
      </c>
      <c r="H46" s="215">
        <v>125</v>
      </c>
      <c r="I46" s="215"/>
      <c r="J46" s="215"/>
      <c r="K46" s="220"/>
      <c r="L46" s="218"/>
      <c r="M46" s="219"/>
      <c r="N46" s="124"/>
      <c r="O46" s="124"/>
      <c r="P46" s="124"/>
      <c r="Q46" s="124"/>
      <c r="R46" s="124"/>
      <c r="S46" s="78"/>
    </row>
    <row r="47" spans="1:19" ht="12.75" customHeight="1">
      <c r="A47" s="208"/>
      <c r="B47" s="209"/>
      <c r="C47" s="210"/>
      <c r="D47" s="216" t="s">
        <v>123</v>
      </c>
      <c r="E47" s="216"/>
      <c r="F47" s="216"/>
      <c r="G47" s="125" t="s">
        <v>120</v>
      </c>
      <c r="H47" s="215">
        <v>250</v>
      </c>
      <c r="I47" s="215"/>
      <c r="J47" s="215"/>
      <c r="K47" s="220"/>
      <c r="L47" s="218"/>
      <c r="M47" s="219"/>
      <c r="N47" s="124"/>
      <c r="O47" s="124"/>
      <c r="P47" s="124"/>
      <c r="Q47" s="124"/>
      <c r="R47" s="124"/>
      <c r="S47" s="78"/>
    </row>
    <row r="48" spans="1:19" ht="12.75" customHeight="1">
      <c r="A48" s="208"/>
      <c r="B48" s="209"/>
      <c r="C48" s="210"/>
      <c r="D48" s="216" t="s">
        <v>124</v>
      </c>
      <c r="E48" s="216"/>
      <c r="F48" s="216"/>
      <c r="G48" s="125" t="s">
        <v>125</v>
      </c>
      <c r="H48" s="215">
        <v>1250</v>
      </c>
      <c r="I48" s="215"/>
      <c r="J48" s="215"/>
      <c r="K48" s="220"/>
      <c r="L48" s="218"/>
      <c r="M48" s="219"/>
      <c r="N48" s="124"/>
      <c r="O48" s="124"/>
      <c r="P48" s="124"/>
      <c r="Q48" s="124"/>
      <c r="R48" s="124"/>
      <c r="S48" s="78"/>
    </row>
    <row r="49" spans="1:19" ht="12.75" customHeight="1">
      <c r="A49" s="208"/>
      <c r="B49" s="209"/>
      <c r="C49" s="210"/>
      <c r="D49" s="216" t="s">
        <v>126</v>
      </c>
      <c r="E49" s="216"/>
      <c r="F49" s="216"/>
      <c r="G49" s="125" t="s">
        <v>125</v>
      </c>
      <c r="H49" s="215">
        <v>1650</v>
      </c>
      <c r="I49" s="215"/>
      <c r="J49" s="215"/>
      <c r="K49" s="220"/>
      <c r="L49" s="218"/>
      <c r="M49" s="219"/>
      <c r="N49" s="56"/>
      <c r="O49" s="56"/>
      <c r="P49" s="56"/>
      <c r="Q49" s="56"/>
      <c r="R49" s="56"/>
      <c r="S49" s="78"/>
    </row>
    <row r="50" spans="1:19" ht="12.75" customHeight="1">
      <c r="A50" s="208"/>
      <c r="B50" s="209"/>
      <c r="C50" s="210"/>
      <c r="D50" s="216" t="s">
        <v>127</v>
      </c>
      <c r="E50" s="216"/>
      <c r="F50" s="216"/>
      <c r="G50" s="125" t="s">
        <v>125</v>
      </c>
      <c r="H50" s="215">
        <v>2250</v>
      </c>
      <c r="I50" s="215"/>
      <c r="J50" s="215"/>
      <c r="K50" s="220"/>
      <c r="L50" s="218"/>
      <c r="M50" s="219"/>
      <c r="N50" s="124"/>
      <c r="O50" s="124"/>
      <c r="P50" s="124"/>
      <c r="Q50" s="124"/>
      <c r="R50" s="124"/>
      <c r="S50" s="78"/>
    </row>
    <row r="51" spans="1:19" ht="12.75" customHeight="1">
      <c r="A51" s="208"/>
      <c r="B51" s="209"/>
      <c r="C51" s="210"/>
      <c r="D51" s="216" t="s">
        <v>128</v>
      </c>
      <c r="E51" s="216"/>
      <c r="F51" s="216"/>
      <c r="G51" s="125" t="s">
        <v>125</v>
      </c>
      <c r="H51" s="215">
        <v>450</v>
      </c>
      <c r="I51" s="215"/>
      <c r="J51" s="215"/>
      <c r="K51" s="220"/>
      <c r="L51" s="218"/>
      <c r="M51" s="219"/>
      <c r="N51" s="124"/>
      <c r="O51" s="124"/>
      <c r="P51" s="124"/>
      <c r="Q51" s="124"/>
      <c r="R51" s="124"/>
      <c r="S51" s="78"/>
    </row>
    <row r="52" spans="1:19" ht="12.75" customHeight="1">
      <c r="A52" s="208"/>
      <c r="B52" s="209"/>
      <c r="C52" s="210"/>
      <c r="D52" s="216" t="s">
        <v>129</v>
      </c>
      <c r="E52" s="216"/>
      <c r="F52" s="216"/>
      <c r="G52" s="125" t="s">
        <v>130</v>
      </c>
      <c r="H52" s="215">
        <v>80</v>
      </c>
      <c r="I52" s="215"/>
      <c r="J52" s="215"/>
      <c r="K52" s="220"/>
      <c r="L52" s="218"/>
      <c r="M52" s="219"/>
      <c r="N52" s="124"/>
      <c r="O52" s="124"/>
      <c r="P52" s="124"/>
      <c r="Q52" s="124"/>
      <c r="R52" s="124"/>
      <c r="S52" s="78"/>
    </row>
    <row r="53" spans="1:19" ht="12.75" customHeight="1">
      <c r="A53" s="208"/>
      <c r="B53" s="209"/>
      <c r="C53" s="210"/>
      <c r="D53" s="216" t="s">
        <v>131</v>
      </c>
      <c r="E53" s="216"/>
      <c r="F53" s="216"/>
      <c r="G53" s="125" t="s">
        <v>130</v>
      </c>
      <c r="H53" s="215">
        <v>100</v>
      </c>
      <c r="I53" s="215"/>
      <c r="J53" s="215"/>
      <c r="K53" s="220"/>
      <c r="L53" s="218"/>
      <c r="M53" s="219"/>
      <c r="N53" s="124"/>
      <c r="O53" s="124"/>
      <c r="P53" s="124"/>
      <c r="Q53" s="124"/>
      <c r="R53" s="124"/>
      <c r="S53" s="78"/>
    </row>
    <row r="54" spans="1:19" ht="12.75" customHeight="1">
      <c r="A54" s="208"/>
      <c r="B54" s="209"/>
      <c r="C54" s="210"/>
      <c r="D54" s="216" t="s">
        <v>132</v>
      </c>
      <c r="E54" s="216"/>
      <c r="F54" s="216"/>
      <c r="G54" s="125" t="s">
        <v>130</v>
      </c>
      <c r="H54" s="215">
        <v>120</v>
      </c>
      <c r="I54" s="215"/>
      <c r="J54" s="215"/>
      <c r="K54" s="220"/>
      <c r="L54" s="218"/>
      <c r="M54" s="219"/>
      <c r="N54" s="124"/>
      <c r="O54" s="124"/>
      <c r="P54" s="124"/>
      <c r="Q54" s="124"/>
      <c r="R54" s="124"/>
      <c r="S54" s="78"/>
    </row>
    <row r="55" spans="1:19" ht="12.75" customHeight="1">
      <c r="A55" s="208"/>
      <c r="B55" s="209"/>
      <c r="C55" s="210"/>
      <c r="D55" s="216" t="s">
        <v>133</v>
      </c>
      <c r="E55" s="216"/>
      <c r="F55" s="216"/>
      <c r="G55" s="125" t="s">
        <v>130</v>
      </c>
      <c r="H55" s="215">
        <v>80</v>
      </c>
      <c r="I55" s="215"/>
      <c r="J55" s="215"/>
      <c r="K55" s="220"/>
      <c r="L55" s="218"/>
      <c r="M55" s="219"/>
      <c r="N55" s="124"/>
      <c r="O55" s="124"/>
      <c r="P55" s="124"/>
      <c r="Q55" s="124"/>
      <c r="R55" s="124"/>
      <c r="S55" s="78"/>
    </row>
    <row r="56" spans="1:19" ht="12.75" customHeight="1">
      <c r="A56" s="208"/>
      <c r="B56" s="209"/>
      <c r="C56" s="210"/>
      <c r="D56" s="216" t="s">
        <v>134</v>
      </c>
      <c r="E56" s="216"/>
      <c r="F56" s="216"/>
      <c r="G56" s="125" t="s">
        <v>130</v>
      </c>
      <c r="H56" s="215">
        <v>150</v>
      </c>
      <c r="I56" s="215"/>
      <c r="J56" s="215"/>
      <c r="K56" s="220"/>
      <c r="L56" s="218"/>
      <c r="M56" s="219"/>
      <c r="N56" s="124"/>
      <c r="O56" s="124"/>
      <c r="P56" s="124"/>
      <c r="Q56" s="124"/>
      <c r="R56" s="124"/>
      <c r="S56" s="78"/>
    </row>
    <row r="57" spans="1:19" ht="12.75" customHeight="1">
      <c r="A57" s="211"/>
      <c r="B57" s="212"/>
      <c r="C57" s="213"/>
      <c r="D57" s="216" t="s">
        <v>135</v>
      </c>
      <c r="E57" s="216"/>
      <c r="F57" s="216"/>
      <c r="G57" s="125" t="s">
        <v>130</v>
      </c>
      <c r="H57" s="215">
        <v>200</v>
      </c>
      <c r="I57" s="215"/>
      <c r="J57" s="215"/>
      <c r="K57" s="221"/>
      <c r="L57" s="222"/>
      <c r="M57" s="223"/>
      <c r="N57" s="124"/>
      <c r="O57" s="124"/>
      <c r="P57" s="124"/>
      <c r="Q57" s="124"/>
      <c r="R57" s="124"/>
      <c r="S57" s="78"/>
    </row>
    <row r="58" spans="1:19" ht="12.75" customHeight="1" thickBot="1">
      <c r="A58" s="126"/>
      <c r="B58" s="127"/>
      <c r="C58" s="128"/>
      <c r="D58" s="128"/>
      <c r="E58" s="128"/>
      <c r="F58" s="128"/>
      <c r="G58" s="128"/>
      <c r="H58" s="129"/>
      <c r="I58" s="129"/>
      <c r="J58" s="129"/>
      <c r="K58" s="129"/>
      <c r="L58" s="129"/>
      <c r="M58" s="130"/>
      <c r="N58" s="131"/>
      <c r="O58" s="131"/>
      <c r="P58" s="131"/>
      <c r="Q58" s="131"/>
      <c r="R58" s="131"/>
      <c r="S58" s="132"/>
    </row>
    <row r="59" spans="4:22" ht="12.75" customHeight="1">
      <c r="D59" s="163" t="s">
        <v>93</v>
      </c>
      <c r="E59" s="164"/>
      <c r="F59" s="164"/>
      <c r="G59" s="164"/>
      <c r="H59" s="164"/>
      <c r="I59" s="164"/>
      <c r="J59" s="164"/>
      <c r="K59" s="164"/>
      <c r="L59" s="164"/>
      <c r="M59" s="164"/>
      <c r="N59" s="164"/>
      <c r="O59" s="164"/>
      <c r="P59" s="164"/>
      <c r="Q59" s="165"/>
      <c r="R59" s="165"/>
      <c r="S59" s="166"/>
      <c r="T59" s="75"/>
      <c r="U59" s="75"/>
      <c r="V59" s="76"/>
    </row>
    <row r="60" spans="4:22" ht="12.75" customHeight="1">
      <c r="D60" s="167" t="s">
        <v>55</v>
      </c>
      <c r="E60" s="168"/>
      <c r="F60" s="169" t="s">
        <v>145</v>
      </c>
      <c r="G60" s="170"/>
      <c r="H60" s="170"/>
      <c r="I60" s="170"/>
      <c r="J60" s="170"/>
      <c r="K60" s="170"/>
      <c r="L60" s="170"/>
      <c r="M60" s="170"/>
      <c r="N60" s="170"/>
      <c r="O60" s="170"/>
      <c r="P60" s="170"/>
      <c r="Q60" s="170"/>
      <c r="R60" s="170"/>
      <c r="S60" s="171"/>
      <c r="T60" s="77"/>
      <c r="U60" s="77"/>
      <c r="V60" s="78"/>
    </row>
    <row r="61" spans="4:22" ht="12.75" customHeight="1">
      <c r="D61" s="172"/>
      <c r="E61" s="173"/>
      <c r="F61" s="174"/>
      <c r="G61" s="174"/>
      <c r="H61" s="174"/>
      <c r="I61" s="174"/>
      <c r="J61" s="174"/>
      <c r="K61" s="174"/>
      <c r="L61" s="174"/>
      <c r="M61" s="174"/>
      <c r="N61" s="174"/>
      <c r="O61" s="174"/>
      <c r="P61" s="174"/>
      <c r="Q61" s="174"/>
      <c r="R61" s="174"/>
      <c r="S61" s="175"/>
      <c r="T61" s="79"/>
      <c r="U61" s="79"/>
      <c r="V61" s="78"/>
    </row>
    <row r="62" spans="4:22" ht="12.75" customHeight="1">
      <c r="D62" s="80" t="s">
        <v>56</v>
      </c>
      <c r="E62" s="16"/>
      <c r="F62" s="56"/>
      <c r="G62" s="56"/>
      <c r="H62" s="56"/>
      <c r="I62" s="56"/>
      <c r="J62" s="56"/>
      <c r="K62" s="56"/>
      <c r="L62" s="81"/>
      <c r="M62" s="56"/>
      <c r="N62" s="56"/>
      <c r="O62" s="82"/>
      <c r="P62" s="82"/>
      <c r="Q62" s="82"/>
      <c r="R62" s="82"/>
      <c r="S62" s="82"/>
      <c r="T62" s="82"/>
      <c r="U62" s="82"/>
      <c r="V62" s="78"/>
    </row>
    <row r="63" spans="4:22" ht="12.75" customHeight="1">
      <c r="D63" s="83" t="s">
        <v>57</v>
      </c>
      <c r="E63" s="84" t="s">
        <v>95</v>
      </c>
      <c r="F63" s="84"/>
      <c r="G63" s="84"/>
      <c r="H63" s="84"/>
      <c r="I63" s="84"/>
      <c r="J63" s="84"/>
      <c r="K63" s="84"/>
      <c r="L63" s="84"/>
      <c r="M63" s="84"/>
      <c r="N63" s="84"/>
      <c r="O63" s="84"/>
      <c r="P63" s="84"/>
      <c r="Q63" s="84"/>
      <c r="R63" s="84"/>
      <c r="S63" s="56"/>
      <c r="T63" s="84"/>
      <c r="U63" s="56"/>
      <c r="V63" s="78"/>
    </row>
    <row r="64" spans="4:22" ht="12.75" customHeight="1">
      <c r="D64" s="83"/>
      <c r="E64" s="176" t="s">
        <v>59</v>
      </c>
      <c r="F64" s="176"/>
      <c r="G64" s="176"/>
      <c r="H64" s="176"/>
      <c r="I64" s="176"/>
      <c r="J64" s="176"/>
      <c r="K64" s="176"/>
      <c r="L64" s="176"/>
      <c r="M64" s="176"/>
      <c r="N64" s="176"/>
      <c r="O64" s="176"/>
      <c r="P64" s="176"/>
      <c r="Q64" s="176"/>
      <c r="R64" s="176"/>
      <c r="S64" s="176"/>
      <c r="T64" s="84"/>
      <c r="U64" s="56"/>
      <c r="V64" s="78"/>
    </row>
    <row r="65" spans="4:22" ht="12.75" customHeight="1">
      <c r="D65" s="85" t="s">
        <v>96</v>
      </c>
      <c r="E65" s="176" t="s">
        <v>97</v>
      </c>
      <c r="F65" s="176"/>
      <c r="G65" s="176"/>
      <c r="H65" s="176"/>
      <c r="I65" s="176"/>
      <c r="J65" s="176"/>
      <c r="K65" s="176"/>
      <c r="L65" s="176"/>
      <c r="M65" s="176"/>
      <c r="N65" s="176"/>
      <c r="O65" s="176"/>
      <c r="P65" s="176"/>
      <c r="Q65" s="176"/>
      <c r="R65" s="176"/>
      <c r="S65" s="177"/>
      <c r="T65" s="21"/>
      <c r="U65" s="56"/>
      <c r="V65" s="78"/>
    </row>
    <row r="66" spans="4:22" ht="12.75" customHeight="1">
      <c r="D66" s="178" t="s">
        <v>98</v>
      </c>
      <c r="E66" s="179" t="s">
        <v>99</v>
      </c>
      <c r="F66" s="179"/>
      <c r="G66" s="179"/>
      <c r="H66" s="179"/>
      <c r="I66" s="179"/>
      <c r="J66" s="179"/>
      <c r="K66" s="179"/>
      <c r="L66" s="179"/>
      <c r="M66" s="179"/>
      <c r="N66" s="179"/>
      <c r="O66" s="179"/>
      <c r="P66" s="179"/>
      <c r="Q66" s="179"/>
      <c r="R66" s="179"/>
      <c r="S66" s="179"/>
      <c r="T66" s="86"/>
      <c r="U66" s="56"/>
      <c r="V66" s="78"/>
    </row>
    <row r="67" spans="4:22" ht="12.75" customHeight="1">
      <c r="D67" s="178"/>
      <c r="E67" s="179"/>
      <c r="F67" s="179"/>
      <c r="G67" s="179"/>
      <c r="H67" s="179"/>
      <c r="I67" s="179"/>
      <c r="J67" s="179"/>
      <c r="K67" s="179"/>
      <c r="L67" s="179"/>
      <c r="M67" s="179"/>
      <c r="N67" s="179"/>
      <c r="O67" s="179"/>
      <c r="P67" s="179"/>
      <c r="Q67" s="179"/>
      <c r="R67" s="179"/>
      <c r="S67" s="179"/>
      <c r="T67" s="86"/>
      <c r="U67" s="56"/>
      <c r="V67" s="78"/>
    </row>
    <row r="68" spans="4:22" ht="12.75" customHeight="1">
      <c r="D68" s="85" t="s">
        <v>100</v>
      </c>
      <c r="E68" s="179" t="s">
        <v>101</v>
      </c>
      <c r="F68" s="179"/>
      <c r="G68" s="179"/>
      <c r="H68" s="179"/>
      <c r="I68" s="179"/>
      <c r="J68" s="179"/>
      <c r="K68" s="179"/>
      <c r="L68" s="179"/>
      <c r="M68" s="179"/>
      <c r="N68" s="179"/>
      <c r="O68" s="179"/>
      <c r="P68" s="179"/>
      <c r="Q68" s="179"/>
      <c r="R68" s="179"/>
      <c r="S68" s="179"/>
      <c r="T68" s="86"/>
      <c r="U68" s="56"/>
      <c r="V68" s="78"/>
    </row>
    <row r="69" spans="4:22" ht="12.75" customHeight="1">
      <c r="D69" s="85"/>
      <c r="E69" s="179"/>
      <c r="F69" s="179"/>
      <c r="G69" s="179"/>
      <c r="H69" s="179"/>
      <c r="I69" s="179"/>
      <c r="J69" s="179"/>
      <c r="K69" s="179"/>
      <c r="L69" s="179"/>
      <c r="M69" s="179"/>
      <c r="N69" s="179"/>
      <c r="O69" s="179"/>
      <c r="P69" s="179"/>
      <c r="Q69" s="179"/>
      <c r="R69" s="179"/>
      <c r="S69" s="179"/>
      <c r="T69" s="86"/>
      <c r="U69" s="56"/>
      <c r="V69" s="78"/>
    </row>
    <row r="70" spans="4:22" ht="12.75" customHeight="1">
      <c r="D70" s="87"/>
      <c r="E70" s="88"/>
      <c r="F70" s="88"/>
      <c r="G70" s="88"/>
      <c r="H70" s="88"/>
      <c r="I70" s="88"/>
      <c r="J70" s="88"/>
      <c r="K70" s="88"/>
      <c r="L70" s="88"/>
      <c r="M70" s="88"/>
      <c r="N70" s="88"/>
      <c r="O70" s="88"/>
      <c r="P70" s="88"/>
      <c r="Q70" s="88"/>
      <c r="R70" s="88"/>
      <c r="S70" s="89"/>
      <c r="T70" s="90"/>
      <c r="U70" s="91"/>
      <c r="V70" s="92"/>
    </row>
    <row r="71" spans="4:22" ht="12.75" customHeight="1">
      <c r="D71" s="180" t="s">
        <v>62</v>
      </c>
      <c r="E71" s="181"/>
      <c r="F71" s="184" t="s">
        <v>102</v>
      </c>
      <c r="G71" s="185"/>
      <c r="H71" s="185"/>
      <c r="I71" s="185"/>
      <c r="J71" s="185"/>
      <c r="K71" s="186"/>
      <c r="L71" s="186"/>
      <c r="M71" s="186"/>
      <c r="N71" s="186"/>
      <c r="O71" s="186"/>
      <c r="P71" s="186"/>
      <c r="Q71" s="93"/>
      <c r="R71" s="187" t="s">
        <v>103</v>
      </c>
      <c r="S71" s="188"/>
      <c r="T71" s="94"/>
      <c r="U71" s="187" t="s">
        <v>104</v>
      </c>
      <c r="V71" s="188"/>
    </row>
    <row r="72" spans="4:22" ht="12.75" customHeight="1">
      <c r="D72" s="182"/>
      <c r="E72" s="183"/>
      <c r="F72" s="24" t="s">
        <v>65</v>
      </c>
      <c r="G72" s="24" t="s">
        <v>66</v>
      </c>
      <c r="H72" s="24" t="s">
        <v>67</v>
      </c>
      <c r="I72" s="24" t="s">
        <v>68</v>
      </c>
      <c r="J72" s="24" t="s">
        <v>69</v>
      </c>
      <c r="K72" s="24" t="s">
        <v>70</v>
      </c>
      <c r="L72" s="24" t="s">
        <v>71</v>
      </c>
      <c r="M72" s="24" t="s">
        <v>72</v>
      </c>
      <c r="N72" s="24" t="s">
        <v>73</v>
      </c>
      <c r="O72" s="24" t="s">
        <v>74</v>
      </c>
      <c r="P72" s="95" t="s">
        <v>75</v>
      </c>
      <c r="Q72" s="96"/>
      <c r="R72" s="189"/>
      <c r="S72" s="190"/>
      <c r="T72" s="97"/>
      <c r="U72" s="189"/>
      <c r="V72" s="190"/>
    </row>
    <row r="73" spans="4:22" ht="12.75" customHeight="1" thickBot="1">
      <c r="D73" s="98" t="s">
        <v>76</v>
      </c>
      <c r="E73" s="99" t="s">
        <v>77</v>
      </c>
      <c r="F73" s="29" t="s">
        <v>78</v>
      </c>
      <c r="G73" s="29" t="s">
        <v>78</v>
      </c>
      <c r="H73" s="29" t="s">
        <v>79</v>
      </c>
      <c r="I73" s="29">
        <v>706.07</v>
      </c>
      <c r="J73" s="29">
        <v>706.08</v>
      </c>
      <c r="K73" s="29">
        <v>707.12</v>
      </c>
      <c r="L73" s="30">
        <v>707.24</v>
      </c>
      <c r="M73" s="30">
        <v>707.33</v>
      </c>
      <c r="N73" s="30">
        <v>707.42</v>
      </c>
      <c r="O73" s="30">
        <v>707.43</v>
      </c>
      <c r="P73" s="100">
        <v>748.06</v>
      </c>
      <c r="Q73" s="96"/>
      <c r="R73" s="191" t="s">
        <v>105</v>
      </c>
      <c r="S73" s="192"/>
      <c r="T73" s="56"/>
      <c r="U73" s="191" t="s">
        <v>106</v>
      </c>
      <c r="V73" s="192"/>
    </row>
    <row r="74" spans="4:22" ht="12.75" customHeight="1" thickBot="1">
      <c r="D74" s="101"/>
      <c r="E74" s="102"/>
      <c r="F74" s="102"/>
      <c r="G74" s="102"/>
      <c r="H74" s="102"/>
      <c r="I74" s="102"/>
      <c r="J74" s="102"/>
      <c r="K74" s="103"/>
      <c r="L74" s="56"/>
      <c r="M74" s="56"/>
      <c r="N74" s="56"/>
      <c r="O74" s="56"/>
      <c r="P74" s="56"/>
      <c r="Q74" s="96"/>
      <c r="R74" s="104"/>
      <c r="S74" s="104"/>
      <c r="T74" s="56"/>
      <c r="U74" s="36"/>
      <c r="V74" s="105"/>
    </row>
    <row r="75" spans="4:22" ht="12.75" customHeight="1">
      <c r="D75" s="37">
        <v>12</v>
      </c>
      <c r="E75" s="38">
        <v>14.99</v>
      </c>
      <c r="F75" s="39">
        <v>180</v>
      </c>
      <c r="G75" s="39"/>
      <c r="H75" s="39"/>
      <c r="I75" s="39"/>
      <c r="J75" s="39"/>
      <c r="K75" s="39"/>
      <c r="L75" s="39"/>
      <c r="M75" s="39"/>
      <c r="N75" s="39"/>
      <c r="O75" s="39"/>
      <c r="P75" s="106"/>
      <c r="Q75" s="96"/>
      <c r="R75" s="43" t="s">
        <v>81</v>
      </c>
      <c r="S75" s="107">
        <v>5000</v>
      </c>
      <c r="T75" s="56"/>
      <c r="U75" s="43" t="s">
        <v>81</v>
      </c>
      <c r="V75" s="107">
        <v>70</v>
      </c>
    </row>
    <row r="76" spans="4:22" ht="12.75" customHeight="1">
      <c r="D76" s="45">
        <v>15</v>
      </c>
      <c r="E76" s="46">
        <v>17.99</v>
      </c>
      <c r="F76" s="42">
        <v>192</v>
      </c>
      <c r="G76" s="42"/>
      <c r="H76" s="42"/>
      <c r="I76" s="42"/>
      <c r="J76" s="42"/>
      <c r="K76" s="42"/>
      <c r="L76" s="42"/>
      <c r="M76" s="42"/>
      <c r="N76" s="42"/>
      <c r="O76" s="42"/>
      <c r="P76" s="52"/>
      <c r="Q76" s="96"/>
      <c r="R76" s="49" t="s">
        <v>82</v>
      </c>
      <c r="S76" s="108">
        <v>5000</v>
      </c>
      <c r="T76" s="56"/>
      <c r="U76" s="49" t="s">
        <v>82</v>
      </c>
      <c r="V76" s="108">
        <v>70</v>
      </c>
    </row>
    <row r="77" spans="4:22" ht="12.75" customHeight="1">
      <c r="D77" s="45">
        <v>18</v>
      </c>
      <c r="E77" s="46">
        <v>20.99</v>
      </c>
      <c r="F77" s="42">
        <v>224</v>
      </c>
      <c r="G77" s="42">
        <v>200</v>
      </c>
      <c r="H77" s="42"/>
      <c r="I77" s="42"/>
      <c r="J77" s="42"/>
      <c r="K77" s="42"/>
      <c r="L77" s="42"/>
      <c r="M77" s="42"/>
      <c r="N77" s="42"/>
      <c r="O77" s="42"/>
      <c r="P77" s="52"/>
      <c r="Q77" s="96"/>
      <c r="R77" s="49" t="s">
        <v>83</v>
      </c>
      <c r="S77" s="108">
        <v>5500</v>
      </c>
      <c r="T77" s="56"/>
      <c r="U77" s="49" t="s">
        <v>83</v>
      </c>
      <c r="V77" s="108">
        <v>70</v>
      </c>
    </row>
    <row r="78" spans="4:22" ht="12.75" customHeight="1">
      <c r="D78" s="45">
        <v>21</v>
      </c>
      <c r="E78" s="46">
        <v>23.99</v>
      </c>
      <c r="F78" s="42">
        <v>245</v>
      </c>
      <c r="G78" s="42">
        <v>216</v>
      </c>
      <c r="H78" s="42"/>
      <c r="I78" s="42"/>
      <c r="J78" s="42"/>
      <c r="K78" s="42"/>
      <c r="L78" s="42"/>
      <c r="M78" s="42"/>
      <c r="N78" s="42"/>
      <c r="O78" s="42"/>
      <c r="P78" s="52"/>
      <c r="Q78" s="96"/>
      <c r="R78" s="49" t="s">
        <v>84</v>
      </c>
      <c r="S78" s="108">
        <v>5500</v>
      </c>
      <c r="T78" s="56"/>
      <c r="U78" s="49" t="s">
        <v>84</v>
      </c>
      <c r="V78" s="108">
        <v>70</v>
      </c>
    </row>
    <row r="79" spans="4:22" ht="12.75" customHeight="1">
      <c r="D79" s="45">
        <v>24</v>
      </c>
      <c r="E79" s="46">
        <v>26.99</v>
      </c>
      <c r="F79" s="42">
        <v>267</v>
      </c>
      <c r="G79" s="42">
        <v>230</v>
      </c>
      <c r="H79" s="42"/>
      <c r="I79" s="42"/>
      <c r="J79" s="42"/>
      <c r="K79" s="42"/>
      <c r="L79" s="42"/>
      <c r="M79" s="42"/>
      <c r="N79" s="42"/>
      <c r="O79" s="42"/>
      <c r="P79" s="52"/>
      <c r="Q79" s="96"/>
      <c r="R79" s="110" t="s">
        <v>85</v>
      </c>
      <c r="S79" s="108">
        <v>5000</v>
      </c>
      <c r="T79" s="56"/>
      <c r="U79" s="49" t="s">
        <v>85</v>
      </c>
      <c r="V79" s="108">
        <v>70</v>
      </c>
    </row>
    <row r="80" spans="4:22" ht="12.75" customHeight="1">
      <c r="D80" s="45">
        <v>27</v>
      </c>
      <c r="E80" s="46">
        <v>29.99</v>
      </c>
      <c r="F80" s="42">
        <v>354</v>
      </c>
      <c r="G80" s="42">
        <v>270</v>
      </c>
      <c r="H80" s="42"/>
      <c r="I80" s="42"/>
      <c r="J80" s="42"/>
      <c r="K80" s="42"/>
      <c r="L80" s="42"/>
      <c r="M80" s="42"/>
      <c r="N80" s="42"/>
      <c r="O80" s="42"/>
      <c r="P80" s="52"/>
      <c r="Q80" s="96"/>
      <c r="R80" s="49" t="s">
        <v>86</v>
      </c>
      <c r="S80" s="108">
        <v>4500</v>
      </c>
      <c r="T80" s="56"/>
      <c r="U80" s="49" t="s">
        <v>86</v>
      </c>
      <c r="V80" s="108">
        <v>70</v>
      </c>
    </row>
    <row r="81" spans="4:22" ht="12.75" customHeight="1">
      <c r="D81" s="45">
        <v>30</v>
      </c>
      <c r="E81" s="46">
        <v>35.99</v>
      </c>
      <c r="F81" s="42">
        <v>389</v>
      </c>
      <c r="G81" s="42">
        <v>293</v>
      </c>
      <c r="H81" s="42"/>
      <c r="I81" s="42"/>
      <c r="J81" s="42"/>
      <c r="K81" s="42"/>
      <c r="L81" s="42"/>
      <c r="M81" s="42"/>
      <c r="N81" s="42"/>
      <c r="O81" s="42"/>
      <c r="P81" s="52"/>
      <c r="Q81" s="96"/>
      <c r="R81" s="49" t="s">
        <v>87</v>
      </c>
      <c r="S81" s="108">
        <v>4500</v>
      </c>
      <c r="T81" s="56"/>
      <c r="U81" s="49" t="s">
        <v>87</v>
      </c>
      <c r="V81" s="108">
        <v>70</v>
      </c>
    </row>
    <row r="82" spans="4:22" ht="12.75" customHeight="1">
      <c r="D82" s="45">
        <v>36</v>
      </c>
      <c r="E82" s="46">
        <v>41.99</v>
      </c>
      <c r="F82" s="42">
        <v>450</v>
      </c>
      <c r="G82" s="42">
        <v>323</v>
      </c>
      <c r="H82" s="42"/>
      <c r="I82" s="42"/>
      <c r="J82" s="42"/>
      <c r="K82" s="42"/>
      <c r="L82" s="42"/>
      <c r="M82" s="42"/>
      <c r="N82" s="42"/>
      <c r="O82" s="42"/>
      <c r="P82" s="52"/>
      <c r="Q82" s="96"/>
      <c r="R82" s="45" t="s">
        <v>88</v>
      </c>
      <c r="S82" s="108">
        <v>4500</v>
      </c>
      <c r="T82" s="56"/>
      <c r="U82" s="45" t="s">
        <v>88</v>
      </c>
      <c r="V82" s="108">
        <v>70</v>
      </c>
    </row>
    <row r="83" spans="4:22" ht="12.75" customHeight="1">
      <c r="D83" s="45">
        <v>42</v>
      </c>
      <c r="E83" s="46">
        <v>47.99</v>
      </c>
      <c r="F83" s="42">
        <v>546</v>
      </c>
      <c r="G83" s="42">
        <v>353</v>
      </c>
      <c r="H83" s="42"/>
      <c r="I83" s="42"/>
      <c r="J83" s="42"/>
      <c r="K83" s="42"/>
      <c r="L83" s="42"/>
      <c r="M83" s="42"/>
      <c r="N83" s="42"/>
      <c r="O83" s="42"/>
      <c r="P83" s="52"/>
      <c r="Q83" s="96"/>
      <c r="R83" s="49" t="s">
        <v>89</v>
      </c>
      <c r="S83" s="108">
        <v>4500</v>
      </c>
      <c r="T83" s="56"/>
      <c r="U83" s="49" t="s">
        <v>89</v>
      </c>
      <c r="V83" s="108">
        <v>70</v>
      </c>
    </row>
    <row r="84" spans="4:22" ht="12.75" customHeight="1">
      <c r="D84" s="45">
        <v>48</v>
      </c>
      <c r="E84" s="46">
        <v>53.99</v>
      </c>
      <c r="F84" s="42">
        <v>649</v>
      </c>
      <c r="G84" s="42">
        <v>415</v>
      </c>
      <c r="H84" s="42"/>
      <c r="I84" s="42"/>
      <c r="J84" s="42"/>
      <c r="K84" s="42"/>
      <c r="L84" s="42"/>
      <c r="M84" s="42"/>
      <c r="N84" s="42"/>
      <c r="O84" s="42"/>
      <c r="P84" s="52"/>
      <c r="Q84" s="96"/>
      <c r="R84" s="49" t="s">
        <v>90</v>
      </c>
      <c r="S84" s="108">
        <v>5000</v>
      </c>
      <c r="T84" s="56"/>
      <c r="U84" s="49" t="s">
        <v>90</v>
      </c>
      <c r="V84" s="108">
        <v>70</v>
      </c>
    </row>
    <row r="85" spans="4:22" ht="12.75" customHeight="1">
      <c r="D85" s="45">
        <v>54</v>
      </c>
      <c r="E85" s="46">
        <v>59.99</v>
      </c>
      <c r="F85" s="42">
        <v>705</v>
      </c>
      <c r="G85" s="42">
        <v>497</v>
      </c>
      <c r="H85" s="42"/>
      <c r="I85" s="42"/>
      <c r="J85" s="42"/>
      <c r="K85" s="42"/>
      <c r="L85" s="42"/>
      <c r="M85" s="42"/>
      <c r="N85" s="42"/>
      <c r="O85" s="42"/>
      <c r="P85" s="52"/>
      <c r="Q85" s="96"/>
      <c r="R85" s="49" t="s">
        <v>91</v>
      </c>
      <c r="S85" s="108">
        <v>5000</v>
      </c>
      <c r="T85" s="56"/>
      <c r="U85" s="49" t="s">
        <v>91</v>
      </c>
      <c r="V85" s="108">
        <v>70</v>
      </c>
    </row>
    <row r="86" spans="4:22" ht="12.75" customHeight="1" thickBot="1">
      <c r="D86" s="45">
        <v>60</v>
      </c>
      <c r="E86" s="46">
        <v>65.99</v>
      </c>
      <c r="F86" s="42"/>
      <c r="G86" s="42">
        <v>509</v>
      </c>
      <c r="H86" s="42"/>
      <c r="I86" s="42"/>
      <c r="J86" s="42"/>
      <c r="K86" s="42"/>
      <c r="L86" s="42"/>
      <c r="M86" s="42"/>
      <c r="N86" s="42"/>
      <c r="O86" s="42"/>
      <c r="P86" s="52"/>
      <c r="Q86" s="96"/>
      <c r="R86" s="54" t="s">
        <v>92</v>
      </c>
      <c r="S86" s="111">
        <v>5500</v>
      </c>
      <c r="T86" s="56"/>
      <c r="U86" s="54" t="s">
        <v>92</v>
      </c>
      <c r="V86" s="108">
        <v>70</v>
      </c>
    </row>
    <row r="87" spans="4:22" ht="12.75" customHeight="1">
      <c r="D87" s="45">
        <v>66</v>
      </c>
      <c r="E87" s="46">
        <v>71.99</v>
      </c>
      <c r="F87" s="42"/>
      <c r="G87" s="42">
        <v>611</v>
      </c>
      <c r="H87" s="42"/>
      <c r="I87" s="42"/>
      <c r="J87" s="42"/>
      <c r="K87" s="42"/>
      <c r="L87" s="42"/>
      <c r="M87" s="42"/>
      <c r="N87" s="42"/>
      <c r="O87" s="42"/>
      <c r="P87" s="52"/>
      <c r="Q87" s="96"/>
      <c r="R87" s="56"/>
      <c r="S87" s="56"/>
      <c r="T87" s="56"/>
      <c r="U87" s="193" t="s">
        <v>107</v>
      </c>
      <c r="V87" s="194"/>
    </row>
    <row r="88" spans="4:22" ht="12.75" customHeight="1" thickBot="1">
      <c r="D88" s="45">
        <v>72</v>
      </c>
      <c r="E88" s="46">
        <v>83.99</v>
      </c>
      <c r="F88" s="42"/>
      <c r="G88" s="42">
        <v>641</v>
      </c>
      <c r="H88" s="42"/>
      <c r="I88" s="42"/>
      <c r="J88" s="42"/>
      <c r="K88" s="42"/>
      <c r="L88" s="42"/>
      <c r="M88" s="42"/>
      <c r="N88" s="42"/>
      <c r="O88" s="42"/>
      <c r="P88" s="52"/>
      <c r="Q88" s="96"/>
      <c r="R88" s="56"/>
      <c r="S88" s="56"/>
      <c r="T88" s="56"/>
      <c r="U88" s="195"/>
      <c r="V88" s="196"/>
    </row>
    <row r="89" spans="4:22" ht="12.75" customHeight="1" thickBot="1">
      <c r="D89" s="45">
        <v>84</v>
      </c>
      <c r="E89" s="46">
        <v>95.99</v>
      </c>
      <c r="F89" s="42"/>
      <c r="G89" s="42">
        <v>821</v>
      </c>
      <c r="H89" s="42"/>
      <c r="I89" s="42"/>
      <c r="J89" s="42"/>
      <c r="K89" s="42"/>
      <c r="L89" s="42"/>
      <c r="M89" s="42"/>
      <c r="N89" s="42"/>
      <c r="O89" s="42"/>
      <c r="P89" s="52"/>
      <c r="Q89" s="96"/>
      <c r="R89" s="197" t="s">
        <v>108</v>
      </c>
      <c r="S89" s="197" t="s">
        <v>109</v>
      </c>
      <c r="T89" s="56"/>
      <c r="U89" s="202" t="s">
        <v>110</v>
      </c>
      <c r="V89" s="203"/>
    </row>
    <row r="90" spans="4:22" ht="12.75" customHeight="1">
      <c r="D90" s="45">
        <v>96</v>
      </c>
      <c r="E90" s="46">
        <v>101.99</v>
      </c>
      <c r="F90" s="42"/>
      <c r="G90" s="42">
        <v>964</v>
      </c>
      <c r="H90" s="42"/>
      <c r="I90" s="42"/>
      <c r="J90" s="42"/>
      <c r="K90" s="42"/>
      <c r="L90" s="42"/>
      <c r="M90" s="42"/>
      <c r="N90" s="42"/>
      <c r="O90" s="42"/>
      <c r="P90" s="52"/>
      <c r="Q90" s="96"/>
      <c r="R90" s="198"/>
      <c r="S90" s="200"/>
      <c r="T90" s="56"/>
      <c r="U90" s="43" t="s">
        <v>81</v>
      </c>
      <c r="V90" s="107">
        <v>5000</v>
      </c>
    </row>
    <row r="91" spans="4:22" ht="12.75" customHeight="1" thickBot="1">
      <c r="D91" s="45">
        <v>102</v>
      </c>
      <c r="E91" s="46">
        <v>107.99</v>
      </c>
      <c r="F91" s="42"/>
      <c r="G91" s="42">
        <v>1214</v>
      </c>
      <c r="H91" s="42"/>
      <c r="I91" s="42"/>
      <c r="J91" s="42"/>
      <c r="K91" s="42"/>
      <c r="L91" s="42"/>
      <c r="M91" s="42"/>
      <c r="N91" s="42"/>
      <c r="O91" s="42"/>
      <c r="P91" s="52"/>
      <c r="Q91" s="96"/>
      <c r="R91" s="199"/>
      <c r="S91" s="201"/>
      <c r="T91" s="56"/>
      <c r="U91" s="49" t="s">
        <v>82</v>
      </c>
      <c r="V91" s="108">
        <v>5000</v>
      </c>
    </row>
    <row r="92" spans="4:22" ht="12.75" customHeight="1">
      <c r="D92" s="45">
        <v>108</v>
      </c>
      <c r="E92" s="46">
        <v>113.99</v>
      </c>
      <c r="F92" s="42"/>
      <c r="G92" s="42">
        <v>1428</v>
      </c>
      <c r="H92" s="42"/>
      <c r="I92" s="42"/>
      <c r="J92" s="42"/>
      <c r="K92" s="42"/>
      <c r="L92" s="42"/>
      <c r="M92" s="42"/>
      <c r="N92" s="42"/>
      <c r="O92" s="42"/>
      <c r="P92" s="52"/>
      <c r="Q92" s="96"/>
      <c r="R92" s="112" t="s">
        <v>111</v>
      </c>
      <c r="S92" s="108">
        <v>600</v>
      </c>
      <c r="T92" s="56"/>
      <c r="U92" s="49" t="s">
        <v>83</v>
      </c>
      <c r="V92" s="108">
        <v>5000</v>
      </c>
    </row>
    <row r="93" spans="4:22" ht="12.75" customHeight="1">
      <c r="D93" s="45">
        <v>114</v>
      </c>
      <c r="E93" s="46">
        <v>119.99</v>
      </c>
      <c r="F93" s="42"/>
      <c r="G93" s="42">
        <v>1451</v>
      </c>
      <c r="H93" s="42"/>
      <c r="I93" s="42"/>
      <c r="J93" s="42"/>
      <c r="K93" s="42"/>
      <c r="L93" s="42"/>
      <c r="M93" s="42"/>
      <c r="N93" s="42"/>
      <c r="O93" s="42"/>
      <c r="P93" s="52"/>
      <c r="Q93" s="96"/>
      <c r="R93" s="113" t="s">
        <v>112</v>
      </c>
      <c r="S93" s="108">
        <v>550</v>
      </c>
      <c r="T93" s="56"/>
      <c r="U93" s="49" t="s">
        <v>84</v>
      </c>
      <c r="V93" s="108">
        <v>5000</v>
      </c>
    </row>
    <row r="94" spans="4:22" ht="12.75" customHeight="1" thickBot="1">
      <c r="D94" s="62">
        <v>120</v>
      </c>
      <c r="E94" s="63">
        <v>126.99</v>
      </c>
      <c r="F94" s="64"/>
      <c r="G94" s="64">
        <v>1848</v>
      </c>
      <c r="H94" s="64"/>
      <c r="I94" s="64"/>
      <c r="J94" s="64"/>
      <c r="K94" s="64"/>
      <c r="L94" s="64"/>
      <c r="M94" s="64"/>
      <c r="N94" s="64"/>
      <c r="O94" s="64"/>
      <c r="P94" s="65"/>
      <c r="Q94" s="96"/>
      <c r="R94" s="114" t="s">
        <v>113</v>
      </c>
      <c r="S94" s="111">
        <v>500</v>
      </c>
      <c r="T94" s="56"/>
      <c r="U94" s="49" t="s">
        <v>85</v>
      </c>
      <c r="V94" s="108">
        <v>5000</v>
      </c>
    </row>
    <row r="95" spans="4:22" ht="12.75" customHeight="1">
      <c r="D95" s="66"/>
      <c r="E95" s="67"/>
      <c r="F95" s="64"/>
      <c r="G95" s="64"/>
      <c r="H95" s="64"/>
      <c r="I95" s="64"/>
      <c r="J95" s="64"/>
      <c r="K95" s="64"/>
      <c r="L95" s="64"/>
      <c r="M95" s="64"/>
      <c r="N95" s="64"/>
      <c r="O95" s="64"/>
      <c r="P95" s="65"/>
      <c r="Q95" s="96"/>
      <c r="R95" s="115"/>
      <c r="S95" s="116"/>
      <c r="T95" s="56"/>
      <c r="U95" s="49" t="s">
        <v>86</v>
      </c>
      <c r="V95" s="108">
        <v>5000</v>
      </c>
    </row>
    <row r="96" spans="4:22" ht="12.75" customHeight="1">
      <c r="D96" s="66"/>
      <c r="E96" s="67"/>
      <c r="F96" s="64"/>
      <c r="G96" s="64"/>
      <c r="H96" s="64"/>
      <c r="I96" s="64"/>
      <c r="J96" s="64"/>
      <c r="K96" s="64"/>
      <c r="L96" s="64"/>
      <c r="M96" s="64"/>
      <c r="N96" s="64"/>
      <c r="O96" s="64"/>
      <c r="P96" s="65"/>
      <c r="Q96" s="96"/>
      <c r="R96" s="115"/>
      <c r="S96" s="116"/>
      <c r="T96" s="56"/>
      <c r="U96" s="49" t="s">
        <v>87</v>
      </c>
      <c r="V96" s="108">
        <v>5000</v>
      </c>
    </row>
    <row r="97" spans="4:22" ht="12.75" customHeight="1">
      <c r="D97" s="66"/>
      <c r="E97" s="67"/>
      <c r="F97" s="64"/>
      <c r="G97" s="64"/>
      <c r="H97" s="64"/>
      <c r="I97" s="64"/>
      <c r="J97" s="64"/>
      <c r="K97" s="64"/>
      <c r="L97" s="64"/>
      <c r="M97" s="64"/>
      <c r="N97" s="64"/>
      <c r="O97" s="64"/>
      <c r="P97" s="65"/>
      <c r="Q97" s="96"/>
      <c r="R97" s="115"/>
      <c r="S97" s="116"/>
      <c r="T97" s="56"/>
      <c r="U97" s="45" t="s">
        <v>114</v>
      </c>
      <c r="V97" s="108">
        <v>5000</v>
      </c>
    </row>
    <row r="98" spans="4:22" ht="12.75" customHeight="1">
      <c r="D98" s="66"/>
      <c r="E98" s="67"/>
      <c r="F98" s="64"/>
      <c r="G98" s="64"/>
      <c r="H98" s="64"/>
      <c r="I98" s="64"/>
      <c r="J98" s="64"/>
      <c r="K98" s="64"/>
      <c r="L98" s="64"/>
      <c r="M98" s="64"/>
      <c r="N98" s="64"/>
      <c r="O98" s="64"/>
      <c r="P98" s="65"/>
      <c r="Q98" s="96"/>
      <c r="R98" s="115"/>
      <c r="S98" s="116"/>
      <c r="T98" s="56"/>
      <c r="U98" s="49" t="s">
        <v>89</v>
      </c>
      <c r="V98" s="108">
        <v>5000</v>
      </c>
    </row>
    <row r="99" spans="4:22" ht="12.75" customHeight="1">
      <c r="D99" s="66"/>
      <c r="E99" s="67"/>
      <c r="F99" s="64"/>
      <c r="G99" s="64"/>
      <c r="H99" s="64"/>
      <c r="I99" s="64"/>
      <c r="J99" s="64"/>
      <c r="K99" s="64"/>
      <c r="L99" s="64"/>
      <c r="M99" s="64"/>
      <c r="N99" s="64"/>
      <c r="O99" s="64"/>
      <c r="P99" s="65"/>
      <c r="Q99" s="96"/>
      <c r="R99" s="115"/>
      <c r="S99" s="116"/>
      <c r="T99" s="56"/>
      <c r="U99" s="49" t="s">
        <v>90</v>
      </c>
      <c r="V99" s="108">
        <v>5000</v>
      </c>
    </row>
    <row r="100" spans="4:22" ht="12.75" customHeight="1">
      <c r="D100" s="68"/>
      <c r="E100" s="69"/>
      <c r="F100" s="69"/>
      <c r="G100" s="69"/>
      <c r="H100" s="69"/>
      <c r="I100" s="69"/>
      <c r="J100" s="69"/>
      <c r="K100" s="70"/>
      <c r="L100" s="71"/>
      <c r="M100" s="71"/>
      <c r="N100" s="71"/>
      <c r="O100" s="71"/>
      <c r="P100" s="71"/>
      <c r="Q100" s="96"/>
      <c r="R100" s="115"/>
      <c r="S100" s="115"/>
      <c r="T100" s="56"/>
      <c r="U100" s="49" t="s">
        <v>91</v>
      </c>
      <c r="V100" s="108">
        <v>5000</v>
      </c>
    </row>
    <row r="101" spans="4:22" ht="12.75" customHeight="1" thickBot="1">
      <c r="D101" s="117"/>
      <c r="E101" s="118"/>
      <c r="F101" s="119"/>
      <c r="G101" s="204"/>
      <c r="H101" s="204"/>
      <c r="I101" s="204"/>
      <c r="J101" s="205"/>
      <c r="K101" s="205"/>
      <c r="L101" s="120"/>
      <c r="M101" s="120"/>
      <c r="N101" s="120"/>
      <c r="O101" s="120"/>
      <c r="P101" s="121"/>
      <c r="Q101" s="56"/>
      <c r="R101" s="115"/>
      <c r="S101" s="115"/>
      <c r="T101" s="56"/>
      <c r="U101" s="54" t="s">
        <v>92</v>
      </c>
      <c r="V101" s="111">
        <v>5000</v>
      </c>
    </row>
    <row r="102" spans="4:22" ht="12.75" customHeight="1">
      <c r="D102" s="122"/>
      <c r="E102" s="123"/>
      <c r="F102" s="115"/>
      <c r="G102" s="206" t="s">
        <v>115</v>
      </c>
      <c r="H102" s="206"/>
      <c r="I102" s="206"/>
      <c r="J102" s="115" t="s">
        <v>116</v>
      </c>
      <c r="K102" s="207" t="s">
        <v>117</v>
      </c>
      <c r="L102" s="207"/>
      <c r="M102" s="207"/>
      <c r="N102" s="56"/>
      <c r="O102" s="56"/>
      <c r="P102" s="57"/>
      <c r="Q102" s="124"/>
      <c r="R102" s="124"/>
      <c r="S102" s="124"/>
      <c r="T102" s="124"/>
      <c r="U102" s="124"/>
      <c r="V102" s="78"/>
    </row>
    <row r="103" spans="4:22" ht="12.75" customHeight="1">
      <c r="D103" s="208" t="s">
        <v>118</v>
      </c>
      <c r="E103" s="209"/>
      <c r="F103" s="210"/>
      <c r="G103" s="214" t="s">
        <v>119</v>
      </c>
      <c r="H103" s="214"/>
      <c r="I103" s="214"/>
      <c r="J103" s="46" t="s">
        <v>120</v>
      </c>
      <c r="K103" s="215">
        <v>55</v>
      </c>
      <c r="L103" s="215"/>
      <c r="M103" s="215"/>
      <c r="N103" s="217" t="s">
        <v>121</v>
      </c>
      <c r="O103" s="218"/>
      <c r="P103" s="219"/>
      <c r="Q103" s="124"/>
      <c r="R103" s="124"/>
      <c r="S103" s="124"/>
      <c r="T103" s="124"/>
      <c r="U103" s="124"/>
      <c r="V103" s="78"/>
    </row>
    <row r="104" spans="4:22" ht="12.75" customHeight="1">
      <c r="D104" s="208"/>
      <c r="E104" s="209"/>
      <c r="F104" s="210"/>
      <c r="G104" s="214" t="s">
        <v>122</v>
      </c>
      <c r="H104" s="214"/>
      <c r="I104" s="214"/>
      <c r="J104" s="46" t="s">
        <v>120</v>
      </c>
      <c r="K104" s="215">
        <v>65</v>
      </c>
      <c r="L104" s="215"/>
      <c r="M104" s="215"/>
      <c r="N104" s="220"/>
      <c r="O104" s="218"/>
      <c r="P104" s="219"/>
      <c r="Q104" s="124"/>
      <c r="R104" s="124"/>
      <c r="S104" s="124"/>
      <c r="T104" s="124"/>
      <c r="U104" s="124"/>
      <c r="V104" s="78"/>
    </row>
    <row r="105" spans="4:22" ht="12.75" customHeight="1">
      <c r="D105" s="208"/>
      <c r="E105" s="209"/>
      <c r="F105" s="210"/>
      <c r="G105" s="216"/>
      <c r="H105" s="216"/>
      <c r="I105" s="216"/>
      <c r="J105" s="125"/>
      <c r="K105" s="215"/>
      <c r="L105" s="215"/>
      <c r="M105" s="215"/>
      <c r="N105" s="220"/>
      <c r="O105" s="218"/>
      <c r="P105" s="219"/>
      <c r="Q105" s="124"/>
      <c r="R105" s="124"/>
      <c r="S105" s="124"/>
      <c r="T105" s="124"/>
      <c r="U105" s="124"/>
      <c r="V105" s="78"/>
    </row>
    <row r="106" spans="4:22" ht="12.75" customHeight="1">
      <c r="D106" s="208"/>
      <c r="E106" s="209"/>
      <c r="F106" s="210"/>
      <c r="G106" s="216"/>
      <c r="H106" s="216"/>
      <c r="I106" s="216"/>
      <c r="J106" s="125"/>
      <c r="K106" s="215"/>
      <c r="L106" s="215"/>
      <c r="M106" s="215"/>
      <c r="N106" s="220"/>
      <c r="O106" s="218"/>
      <c r="P106" s="219"/>
      <c r="Q106" s="124"/>
      <c r="R106" s="124"/>
      <c r="S106" s="124"/>
      <c r="T106" s="124"/>
      <c r="U106" s="124"/>
      <c r="V106" s="78"/>
    </row>
    <row r="107" spans="4:22" ht="12.75" customHeight="1">
      <c r="D107" s="208"/>
      <c r="E107" s="209"/>
      <c r="F107" s="210"/>
      <c r="G107" s="216"/>
      <c r="H107" s="216"/>
      <c r="I107" s="216"/>
      <c r="J107" s="125"/>
      <c r="K107" s="215"/>
      <c r="L107" s="215"/>
      <c r="M107" s="215"/>
      <c r="N107" s="220"/>
      <c r="O107" s="218"/>
      <c r="P107" s="219"/>
      <c r="Q107" s="56"/>
      <c r="R107" s="56"/>
      <c r="S107" s="56"/>
      <c r="T107" s="56"/>
      <c r="U107" s="56"/>
      <c r="V107" s="78"/>
    </row>
    <row r="108" spans="4:22" ht="12.75" customHeight="1">
      <c r="D108" s="208"/>
      <c r="E108" s="209"/>
      <c r="F108" s="210"/>
      <c r="G108" s="216"/>
      <c r="H108" s="216"/>
      <c r="I108" s="216"/>
      <c r="J108" s="125"/>
      <c r="K108" s="215"/>
      <c r="L108" s="215"/>
      <c r="M108" s="215"/>
      <c r="N108" s="220"/>
      <c r="O108" s="218"/>
      <c r="P108" s="219"/>
      <c r="Q108" s="124"/>
      <c r="R108" s="124"/>
      <c r="S108" s="124"/>
      <c r="T108" s="124"/>
      <c r="U108" s="124"/>
      <c r="V108" s="78"/>
    </row>
    <row r="109" spans="4:22" ht="12.75" customHeight="1">
      <c r="D109" s="208"/>
      <c r="E109" s="209"/>
      <c r="F109" s="210"/>
      <c r="G109" s="216"/>
      <c r="H109" s="216"/>
      <c r="I109" s="216"/>
      <c r="J109" s="125"/>
      <c r="K109" s="215"/>
      <c r="L109" s="215"/>
      <c r="M109" s="215"/>
      <c r="N109" s="220"/>
      <c r="O109" s="218"/>
      <c r="P109" s="219"/>
      <c r="Q109" s="124"/>
      <c r="R109" s="124"/>
      <c r="S109" s="124"/>
      <c r="T109" s="124"/>
      <c r="U109" s="124"/>
      <c r="V109" s="78"/>
    </row>
    <row r="110" spans="4:22" ht="12.75" customHeight="1">
      <c r="D110" s="208"/>
      <c r="E110" s="209"/>
      <c r="F110" s="210"/>
      <c r="G110" s="216"/>
      <c r="H110" s="216"/>
      <c r="I110" s="216"/>
      <c r="J110" s="125"/>
      <c r="K110" s="215"/>
      <c r="L110" s="215"/>
      <c r="M110" s="215"/>
      <c r="N110" s="220"/>
      <c r="O110" s="218"/>
      <c r="P110" s="219"/>
      <c r="Q110" s="124"/>
      <c r="R110" s="124"/>
      <c r="S110" s="124"/>
      <c r="T110" s="124"/>
      <c r="U110" s="124"/>
      <c r="V110" s="78"/>
    </row>
    <row r="111" spans="4:22" ht="12.75" customHeight="1">
      <c r="D111" s="208"/>
      <c r="E111" s="209"/>
      <c r="F111" s="210"/>
      <c r="G111" s="216"/>
      <c r="H111" s="216"/>
      <c r="I111" s="216"/>
      <c r="J111" s="125"/>
      <c r="K111" s="215"/>
      <c r="L111" s="215"/>
      <c r="M111" s="215"/>
      <c r="N111" s="220"/>
      <c r="O111" s="218"/>
      <c r="P111" s="219"/>
      <c r="Q111" s="124"/>
      <c r="R111" s="124"/>
      <c r="S111" s="124"/>
      <c r="T111" s="124"/>
      <c r="U111" s="124"/>
      <c r="V111" s="78"/>
    </row>
    <row r="112" spans="4:22" ht="12.75" customHeight="1">
      <c r="D112" s="208"/>
      <c r="E112" s="209"/>
      <c r="F112" s="210"/>
      <c r="G112" s="216"/>
      <c r="H112" s="216"/>
      <c r="I112" s="216"/>
      <c r="J112" s="125"/>
      <c r="K112" s="215"/>
      <c r="L112" s="215"/>
      <c r="M112" s="215"/>
      <c r="N112" s="220"/>
      <c r="O112" s="218"/>
      <c r="P112" s="219"/>
      <c r="Q112" s="124"/>
      <c r="R112" s="124"/>
      <c r="S112" s="124"/>
      <c r="T112" s="124"/>
      <c r="U112" s="124"/>
      <c r="V112" s="78"/>
    </row>
    <row r="113" spans="4:22" ht="12.75" customHeight="1">
      <c r="D113" s="208"/>
      <c r="E113" s="209"/>
      <c r="F113" s="210"/>
      <c r="G113" s="216"/>
      <c r="H113" s="216"/>
      <c r="I113" s="216"/>
      <c r="J113" s="125"/>
      <c r="K113" s="215"/>
      <c r="L113" s="215"/>
      <c r="M113" s="215"/>
      <c r="N113" s="220"/>
      <c r="O113" s="218"/>
      <c r="P113" s="219"/>
      <c r="Q113" s="124"/>
      <c r="R113" s="124"/>
      <c r="S113" s="124"/>
      <c r="T113" s="124"/>
      <c r="U113" s="124"/>
      <c r="V113" s="78"/>
    </row>
    <row r="114" spans="4:22" ht="12.75" customHeight="1">
      <c r="D114" s="208"/>
      <c r="E114" s="209"/>
      <c r="F114" s="210"/>
      <c r="G114" s="216"/>
      <c r="H114" s="216"/>
      <c r="I114" s="216"/>
      <c r="J114" s="125"/>
      <c r="K114" s="215"/>
      <c r="L114" s="215"/>
      <c r="M114" s="215"/>
      <c r="N114" s="220"/>
      <c r="O114" s="218"/>
      <c r="P114" s="219"/>
      <c r="Q114" s="124"/>
      <c r="R114" s="124"/>
      <c r="S114" s="124"/>
      <c r="T114" s="124"/>
      <c r="U114" s="124"/>
      <c r="V114" s="78"/>
    </row>
    <row r="115" spans="4:22" ht="12.75" customHeight="1">
      <c r="D115" s="211"/>
      <c r="E115" s="212"/>
      <c r="F115" s="213"/>
      <c r="G115" s="216"/>
      <c r="H115" s="216"/>
      <c r="I115" s="216"/>
      <c r="J115" s="125"/>
      <c r="K115" s="215"/>
      <c r="L115" s="215"/>
      <c r="M115" s="215"/>
      <c r="N115" s="221"/>
      <c r="O115" s="222"/>
      <c r="P115" s="223"/>
      <c r="Q115" s="124"/>
      <c r="R115" s="124"/>
      <c r="S115" s="124"/>
      <c r="T115" s="124"/>
      <c r="U115" s="124"/>
      <c r="V115" s="78"/>
    </row>
    <row r="116" spans="4:22" ht="12.75" customHeight="1" thickBot="1">
      <c r="D116" s="126"/>
      <c r="E116" s="127"/>
      <c r="F116" s="128"/>
      <c r="G116" s="128"/>
      <c r="H116" s="128"/>
      <c r="I116" s="128"/>
      <c r="J116" s="128"/>
      <c r="K116" s="129"/>
      <c r="L116" s="129"/>
      <c r="M116" s="129"/>
      <c r="N116" s="129"/>
      <c r="O116" s="129"/>
      <c r="P116" s="130"/>
      <c r="Q116" s="131"/>
      <c r="R116" s="131"/>
      <c r="S116" s="131"/>
      <c r="T116" s="131"/>
      <c r="U116" s="131"/>
      <c r="V116" s="132"/>
    </row>
    <row r="117" spans="4:22" ht="12.75" customHeight="1">
      <c r="D117" s="163" t="s">
        <v>93</v>
      </c>
      <c r="E117" s="164"/>
      <c r="F117" s="164"/>
      <c r="G117" s="164"/>
      <c r="H117" s="164"/>
      <c r="I117" s="164"/>
      <c r="J117" s="164"/>
      <c r="K117" s="164"/>
      <c r="L117" s="164"/>
      <c r="M117" s="164"/>
      <c r="N117" s="164"/>
      <c r="O117" s="164"/>
      <c r="P117" s="164"/>
      <c r="Q117" s="165"/>
      <c r="R117" s="165"/>
      <c r="S117" s="166"/>
      <c r="T117" s="75"/>
      <c r="U117" s="75"/>
      <c r="V117" s="76"/>
    </row>
    <row r="118" spans="4:22" ht="12.75" customHeight="1">
      <c r="D118" s="167" t="s">
        <v>55</v>
      </c>
      <c r="E118" s="168"/>
      <c r="F118" s="169" t="s">
        <v>146</v>
      </c>
      <c r="G118" s="170"/>
      <c r="H118" s="170"/>
      <c r="I118" s="170"/>
      <c r="J118" s="170"/>
      <c r="K118" s="170"/>
      <c r="L118" s="170"/>
      <c r="M118" s="170"/>
      <c r="N118" s="170"/>
      <c r="O118" s="170"/>
      <c r="P118" s="170"/>
      <c r="Q118" s="170"/>
      <c r="R118" s="170"/>
      <c r="S118" s="171"/>
      <c r="T118" s="77"/>
      <c r="U118" s="77"/>
      <c r="V118" s="78"/>
    </row>
    <row r="119" spans="4:22" ht="12.75" customHeight="1">
      <c r="D119" s="172"/>
      <c r="E119" s="173"/>
      <c r="F119" s="174"/>
      <c r="G119" s="174"/>
      <c r="H119" s="174"/>
      <c r="I119" s="174"/>
      <c r="J119" s="174"/>
      <c r="K119" s="174"/>
      <c r="L119" s="174"/>
      <c r="M119" s="174"/>
      <c r="N119" s="174"/>
      <c r="O119" s="174"/>
      <c r="P119" s="174"/>
      <c r="Q119" s="174"/>
      <c r="R119" s="174"/>
      <c r="S119" s="175"/>
      <c r="T119" s="79"/>
      <c r="U119" s="79"/>
      <c r="V119" s="78"/>
    </row>
    <row r="120" spans="4:22" ht="12.75" customHeight="1">
      <c r="D120" s="80" t="s">
        <v>56</v>
      </c>
      <c r="E120" s="16"/>
      <c r="F120" s="56"/>
      <c r="G120" s="56"/>
      <c r="H120" s="56"/>
      <c r="I120" s="56"/>
      <c r="J120" s="56"/>
      <c r="K120" s="56"/>
      <c r="L120" s="81"/>
      <c r="M120" s="56"/>
      <c r="N120" s="56"/>
      <c r="O120" s="82"/>
      <c r="P120" s="82"/>
      <c r="Q120" s="82"/>
      <c r="R120" s="82"/>
      <c r="S120" s="82"/>
      <c r="T120" s="82"/>
      <c r="U120" s="82"/>
      <c r="V120" s="78"/>
    </row>
    <row r="121" spans="4:22" ht="12.75" customHeight="1">
      <c r="D121" s="83" t="s">
        <v>57</v>
      </c>
      <c r="E121" s="84" t="s">
        <v>95</v>
      </c>
      <c r="F121" s="84"/>
      <c r="G121" s="84"/>
      <c r="H121" s="84"/>
      <c r="I121" s="84"/>
      <c r="J121" s="84"/>
      <c r="K121" s="84"/>
      <c r="L121" s="84"/>
      <c r="M121" s="84"/>
      <c r="N121" s="84"/>
      <c r="O121" s="84"/>
      <c r="P121" s="84"/>
      <c r="Q121" s="84"/>
      <c r="R121" s="84"/>
      <c r="S121" s="56"/>
      <c r="T121" s="84"/>
      <c r="U121" s="56"/>
      <c r="V121" s="78"/>
    </row>
    <row r="122" spans="4:22" ht="12.75" customHeight="1">
      <c r="D122" s="83"/>
      <c r="E122" s="176" t="s">
        <v>59</v>
      </c>
      <c r="F122" s="176"/>
      <c r="G122" s="176"/>
      <c r="H122" s="176"/>
      <c r="I122" s="176"/>
      <c r="J122" s="176"/>
      <c r="K122" s="176"/>
      <c r="L122" s="176"/>
      <c r="M122" s="176"/>
      <c r="N122" s="176"/>
      <c r="O122" s="176"/>
      <c r="P122" s="176"/>
      <c r="Q122" s="176"/>
      <c r="R122" s="176"/>
      <c r="S122" s="176"/>
      <c r="T122" s="84"/>
      <c r="U122" s="56"/>
      <c r="V122" s="78"/>
    </row>
    <row r="123" spans="4:22" ht="12.75" customHeight="1">
      <c r="D123" s="85" t="s">
        <v>96</v>
      </c>
      <c r="E123" s="176" t="s">
        <v>97</v>
      </c>
      <c r="F123" s="176"/>
      <c r="G123" s="176"/>
      <c r="H123" s="176"/>
      <c r="I123" s="176"/>
      <c r="J123" s="176"/>
      <c r="K123" s="176"/>
      <c r="L123" s="176"/>
      <c r="M123" s="176"/>
      <c r="N123" s="176"/>
      <c r="O123" s="176"/>
      <c r="P123" s="176"/>
      <c r="Q123" s="176"/>
      <c r="R123" s="176"/>
      <c r="S123" s="177"/>
      <c r="T123" s="21"/>
      <c r="U123" s="56"/>
      <c r="V123" s="78"/>
    </row>
    <row r="124" spans="4:22" ht="12.75" customHeight="1">
      <c r="D124" s="178" t="s">
        <v>98</v>
      </c>
      <c r="E124" s="179" t="s">
        <v>99</v>
      </c>
      <c r="F124" s="179"/>
      <c r="G124" s="179"/>
      <c r="H124" s="179"/>
      <c r="I124" s="179"/>
      <c r="J124" s="179"/>
      <c r="K124" s="179"/>
      <c r="L124" s="179"/>
      <c r="M124" s="179"/>
      <c r="N124" s="179"/>
      <c r="O124" s="179"/>
      <c r="P124" s="179"/>
      <c r="Q124" s="179"/>
      <c r="R124" s="179"/>
      <c r="S124" s="179"/>
      <c r="T124" s="86"/>
      <c r="U124" s="56"/>
      <c r="V124" s="78"/>
    </row>
    <row r="125" spans="4:22" ht="12.75" customHeight="1">
      <c r="D125" s="178"/>
      <c r="E125" s="179"/>
      <c r="F125" s="179"/>
      <c r="G125" s="179"/>
      <c r="H125" s="179"/>
      <c r="I125" s="179"/>
      <c r="J125" s="179"/>
      <c r="K125" s="179"/>
      <c r="L125" s="179"/>
      <c r="M125" s="179"/>
      <c r="N125" s="179"/>
      <c r="O125" s="179"/>
      <c r="P125" s="179"/>
      <c r="Q125" s="179"/>
      <c r="R125" s="179"/>
      <c r="S125" s="179"/>
      <c r="T125" s="86"/>
      <c r="U125" s="56"/>
      <c r="V125" s="78"/>
    </row>
    <row r="126" spans="4:22" ht="12.75" customHeight="1">
      <c r="D126" s="85" t="s">
        <v>100</v>
      </c>
      <c r="E126" s="179" t="s">
        <v>101</v>
      </c>
      <c r="F126" s="179"/>
      <c r="G126" s="179"/>
      <c r="H126" s="179"/>
      <c r="I126" s="179"/>
      <c r="J126" s="179"/>
      <c r="K126" s="179"/>
      <c r="L126" s="179"/>
      <c r="M126" s="179"/>
      <c r="N126" s="179"/>
      <c r="O126" s="179"/>
      <c r="P126" s="179"/>
      <c r="Q126" s="179"/>
      <c r="R126" s="179"/>
      <c r="S126" s="179"/>
      <c r="T126" s="86"/>
      <c r="U126" s="56"/>
      <c r="V126" s="78"/>
    </row>
    <row r="127" spans="4:22" ht="12.75" customHeight="1">
      <c r="D127" s="85"/>
      <c r="E127" s="179"/>
      <c r="F127" s="179"/>
      <c r="G127" s="179"/>
      <c r="H127" s="179"/>
      <c r="I127" s="179"/>
      <c r="J127" s="179"/>
      <c r="K127" s="179"/>
      <c r="L127" s="179"/>
      <c r="M127" s="179"/>
      <c r="N127" s="179"/>
      <c r="O127" s="179"/>
      <c r="P127" s="179"/>
      <c r="Q127" s="179"/>
      <c r="R127" s="179"/>
      <c r="S127" s="179"/>
      <c r="T127" s="86"/>
      <c r="U127" s="56"/>
      <c r="V127" s="78"/>
    </row>
    <row r="128" spans="4:22" ht="12.75" customHeight="1">
      <c r="D128" s="87"/>
      <c r="E128" s="88"/>
      <c r="F128" s="88"/>
      <c r="G128" s="88"/>
      <c r="H128" s="88"/>
      <c r="I128" s="88"/>
      <c r="J128" s="88"/>
      <c r="K128" s="88"/>
      <c r="L128" s="88"/>
      <c r="M128" s="88"/>
      <c r="N128" s="88"/>
      <c r="O128" s="88"/>
      <c r="P128" s="88"/>
      <c r="Q128" s="88"/>
      <c r="R128" s="88"/>
      <c r="S128" s="89"/>
      <c r="T128" s="90"/>
      <c r="U128" s="91"/>
      <c r="V128" s="92"/>
    </row>
    <row r="129" spans="4:22" ht="12.75" customHeight="1">
      <c r="D129" s="180" t="s">
        <v>62</v>
      </c>
      <c r="E129" s="181"/>
      <c r="F129" s="184" t="s">
        <v>102</v>
      </c>
      <c r="G129" s="185"/>
      <c r="H129" s="185"/>
      <c r="I129" s="185"/>
      <c r="J129" s="185"/>
      <c r="K129" s="186"/>
      <c r="L129" s="186"/>
      <c r="M129" s="186"/>
      <c r="N129" s="186"/>
      <c r="O129" s="186"/>
      <c r="P129" s="186"/>
      <c r="Q129" s="93"/>
      <c r="R129" s="187" t="s">
        <v>103</v>
      </c>
      <c r="S129" s="188"/>
      <c r="T129" s="94"/>
      <c r="U129" s="187" t="s">
        <v>104</v>
      </c>
      <c r="V129" s="188"/>
    </row>
    <row r="130" spans="4:22" ht="12.75" customHeight="1">
      <c r="D130" s="182"/>
      <c r="E130" s="183"/>
      <c r="F130" s="24" t="s">
        <v>65</v>
      </c>
      <c r="G130" s="24" t="s">
        <v>66</v>
      </c>
      <c r="H130" s="24" t="s">
        <v>67</v>
      </c>
      <c r="I130" s="24" t="s">
        <v>68</v>
      </c>
      <c r="J130" s="24" t="s">
        <v>69</v>
      </c>
      <c r="K130" s="24" t="s">
        <v>70</v>
      </c>
      <c r="L130" s="24" t="s">
        <v>71</v>
      </c>
      <c r="M130" s="24" t="s">
        <v>72</v>
      </c>
      <c r="N130" s="24" t="s">
        <v>73</v>
      </c>
      <c r="O130" s="24" t="s">
        <v>74</v>
      </c>
      <c r="P130" s="95" t="s">
        <v>75</v>
      </c>
      <c r="Q130" s="96"/>
      <c r="R130" s="189"/>
      <c r="S130" s="190"/>
      <c r="T130" s="97"/>
      <c r="U130" s="189"/>
      <c r="V130" s="190"/>
    </row>
    <row r="131" spans="4:22" ht="12.75" customHeight="1" thickBot="1">
      <c r="D131" s="98" t="s">
        <v>76</v>
      </c>
      <c r="E131" s="99" t="s">
        <v>77</v>
      </c>
      <c r="F131" s="29" t="s">
        <v>78</v>
      </c>
      <c r="G131" s="29" t="s">
        <v>78</v>
      </c>
      <c r="H131" s="29" t="s">
        <v>79</v>
      </c>
      <c r="I131" s="29">
        <v>706.07</v>
      </c>
      <c r="J131" s="29">
        <v>706.08</v>
      </c>
      <c r="K131" s="29">
        <v>707.12</v>
      </c>
      <c r="L131" s="30">
        <v>707.24</v>
      </c>
      <c r="M131" s="30">
        <v>707.33</v>
      </c>
      <c r="N131" s="30">
        <v>707.42</v>
      </c>
      <c r="O131" s="30">
        <v>707.43</v>
      </c>
      <c r="P131" s="100">
        <v>748.06</v>
      </c>
      <c r="Q131" s="96"/>
      <c r="R131" s="191" t="s">
        <v>105</v>
      </c>
      <c r="S131" s="192"/>
      <c r="T131" s="56"/>
      <c r="U131" s="191" t="s">
        <v>106</v>
      </c>
      <c r="V131" s="192"/>
    </row>
    <row r="132" spans="4:22" ht="12.75" customHeight="1" thickBot="1">
      <c r="D132" s="101"/>
      <c r="E132" s="102"/>
      <c r="F132" s="102"/>
      <c r="G132" s="102"/>
      <c r="H132" s="102"/>
      <c r="I132" s="102"/>
      <c r="J132" s="102"/>
      <c r="K132" s="103"/>
      <c r="L132" s="56"/>
      <c r="M132" s="56"/>
      <c r="N132" s="56"/>
      <c r="O132" s="56"/>
      <c r="P132" s="56"/>
      <c r="Q132" s="96"/>
      <c r="R132" s="104"/>
      <c r="S132" s="104"/>
      <c r="T132" s="56"/>
      <c r="U132" s="36"/>
      <c r="V132" s="105"/>
    </row>
    <row r="133" spans="4:22" ht="12.75" customHeight="1" thickBot="1">
      <c r="D133" s="37">
        <v>12</v>
      </c>
      <c r="E133" s="38">
        <v>14.99</v>
      </c>
      <c r="F133" s="39">
        <v>157</v>
      </c>
      <c r="G133" s="39"/>
      <c r="H133" s="39"/>
      <c r="I133" s="39"/>
      <c r="J133" s="39"/>
      <c r="K133" s="39"/>
      <c r="L133" s="39"/>
      <c r="M133" s="39">
        <v>147</v>
      </c>
      <c r="N133" s="39">
        <v>150</v>
      </c>
      <c r="O133" s="39">
        <v>150</v>
      </c>
      <c r="P133" s="106">
        <v>215</v>
      </c>
      <c r="Q133" s="96"/>
      <c r="R133" s="43" t="s">
        <v>81</v>
      </c>
      <c r="S133" s="107">
        <v>1750</v>
      </c>
      <c r="T133" s="56"/>
      <c r="U133" s="43" t="s">
        <v>81</v>
      </c>
      <c r="V133" s="107">
        <v>90</v>
      </c>
    </row>
    <row r="134" spans="4:22" ht="12.75" customHeight="1" thickBot="1">
      <c r="D134" s="45">
        <v>15</v>
      </c>
      <c r="E134" s="46">
        <v>17.99</v>
      </c>
      <c r="F134" s="42">
        <v>162</v>
      </c>
      <c r="G134" s="42"/>
      <c r="H134" s="42"/>
      <c r="I134" s="42"/>
      <c r="J134" s="42"/>
      <c r="K134" s="42"/>
      <c r="L134" s="42"/>
      <c r="M134" s="42">
        <v>157</v>
      </c>
      <c r="N134" s="42">
        <v>152</v>
      </c>
      <c r="O134" s="42">
        <v>152</v>
      </c>
      <c r="P134" s="52">
        <v>220</v>
      </c>
      <c r="Q134" s="96"/>
      <c r="R134" s="49" t="s">
        <v>82</v>
      </c>
      <c r="S134" s="107">
        <v>1750</v>
      </c>
      <c r="T134" s="56"/>
      <c r="U134" s="49" t="s">
        <v>82</v>
      </c>
      <c r="V134" s="107">
        <v>90</v>
      </c>
    </row>
    <row r="135" spans="4:22" ht="12.75" customHeight="1" thickBot="1">
      <c r="D135" s="45">
        <v>18</v>
      </c>
      <c r="E135" s="46">
        <v>20.99</v>
      </c>
      <c r="F135" s="42">
        <v>170</v>
      </c>
      <c r="G135" s="42">
        <v>172</v>
      </c>
      <c r="H135" s="42"/>
      <c r="I135" s="42"/>
      <c r="J135" s="42"/>
      <c r="K135" s="42">
        <v>172</v>
      </c>
      <c r="L135" s="42">
        <v>184</v>
      </c>
      <c r="M135" s="42">
        <v>184</v>
      </c>
      <c r="N135" s="42">
        <v>160</v>
      </c>
      <c r="O135" s="42">
        <v>160</v>
      </c>
      <c r="P135" s="52">
        <v>233</v>
      </c>
      <c r="Q135" s="96"/>
      <c r="R135" s="49" t="s">
        <v>83</v>
      </c>
      <c r="S135" s="107">
        <v>1750</v>
      </c>
      <c r="T135" s="56"/>
      <c r="U135" s="49" t="s">
        <v>83</v>
      </c>
      <c r="V135" s="107">
        <v>90</v>
      </c>
    </row>
    <row r="136" spans="4:22" ht="12.75" customHeight="1" thickBot="1">
      <c r="D136" s="45">
        <v>21</v>
      </c>
      <c r="E136" s="46">
        <v>23.99</v>
      </c>
      <c r="F136" s="42">
        <v>172</v>
      </c>
      <c r="G136" s="42">
        <v>182</v>
      </c>
      <c r="H136" s="42"/>
      <c r="I136" s="42"/>
      <c r="J136" s="42"/>
      <c r="K136" s="42">
        <v>182</v>
      </c>
      <c r="L136" s="42">
        <v>202</v>
      </c>
      <c r="M136" s="42">
        <v>189</v>
      </c>
      <c r="N136" s="42">
        <v>167</v>
      </c>
      <c r="O136" s="42">
        <v>167</v>
      </c>
      <c r="P136" s="52">
        <v>282</v>
      </c>
      <c r="Q136" s="96"/>
      <c r="R136" s="49" t="s">
        <v>84</v>
      </c>
      <c r="S136" s="107">
        <v>1750</v>
      </c>
      <c r="T136" s="56"/>
      <c r="U136" s="49" t="s">
        <v>84</v>
      </c>
      <c r="V136" s="107">
        <v>90</v>
      </c>
    </row>
    <row r="137" spans="4:22" ht="12.75" customHeight="1" thickBot="1">
      <c r="D137" s="45">
        <v>24</v>
      </c>
      <c r="E137" s="46">
        <v>26.99</v>
      </c>
      <c r="F137" s="42">
        <v>217</v>
      </c>
      <c r="G137" s="42">
        <v>197</v>
      </c>
      <c r="H137" s="42"/>
      <c r="I137" s="42"/>
      <c r="J137" s="42"/>
      <c r="K137" s="42">
        <v>202</v>
      </c>
      <c r="L137" s="42">
        <v>222</v>
      </c>
      <c r="M137" s="42">
        <v>207</v>
      </c>
      <c r="N137" s="42">
        <v>192</v>
      </c>
      <c r="O137" s="42">
        <v>192</v>
      </c>
      <c r="P137" s="52">
        <v>315</v>
      </c>
      <c r="Q137" s="96"/>
      <c r="R137" s="110" t="s">
        <v>85</v>
      </c>
      <c r="S137" s="107">
        <v>1750</v>
      </c>
      <c r="T137" s="56"/>
      <c r="U137" s="49" t="s">
        <v>85</v>
      </c>
      <c r="V137" s="107">
        <v>90</v>
      </c>
    </row>
    <row r="138" spans="4:22" ht="12.75" customHeight="1" thickBot="1">
      <c r="D138" s="45">
        <v>27</v>
      </c>
      <c r="E138" s="46">
        <v>29.99</v>
      </c>
      <c r="F138" s="42">
        <v>232</v>
      </c>
      <c r="G138" s="42">
        <v>222</v>
      </c>
      <c r="H138" s="42"/>
      <c r="I138" s="42"/>
      <c r="J138" s="42"/>
      <c r="K138" s="42">
        <v>232</v>
      </c>
      <c r="L138" s="42">
        <v>252</v>
      </c>
      <c r="M138" s="42">
        <v>247</v>
      </c>
      <c r="N138" s="42"/>
      <c r="O138" s="42"/>
      <c r="P138" s="52">
        <v>381</v>
      </c>
      <c r="Q138" s="96"/>
      <c r="R138" s="49" t="s">
        <v>86</v>
      </c>
      <c r="S138" s="107">
        <v>1750</v>
      </c>
      <c r="T138" s="56"/>
      <c r="U138" s="49" t="s">
        <v>86</v>
      </c>
      <c r="V138" s="107">
        <v>90</v>
      </c>
    </row>
    <row r="139" spans="4:22" ht="12.75" customHeight="1" thickBot="1">
      <c r="D139" s="45">
        <v>30</v>
      </c>
      <c r="E139" s="46">
        <v>35.99</v>
      </c>
      <c r="F139" s="42">
        <v>263</v>
      </c>
      <c r="G139" s="42">
        <v>242</v>
      </c>
      <c r="H139" s="42">
        <v>242</v>
      </c>
      <c r="I139" s="42"/>
      <c r="J139" s="42"/>
      <c r="K139" s="42">
        <v>282</v>
      </c>
      <c r="L139" s="42">
        <v>312</v>
      </c>
      <c r="M139" s="42">
        <v>262</v>
      </c>
      <c r="N139" s="42">
        <v>229</v>
      </c>
      <c r="O139" s="42">
        <v>229</v>
      </c>
      <c r="P139" s="52">
        <v>405</v>
      </c>
      <c r="Q139" s="96"/>
      <c r="R139" s="49" t="s">
        <v>87</v>
      </c>
      <c r="S139" s="107">
        <v>1750</v>
      </c>
      <c r="T139" s="56"/>
      <c r="U139" s="49" t="s">
        <v>87</v>
      </c>
      <c r="V139" s="107">
        <v>90</v>
      </c>
    </row>
    <row r="140" spans="4:22" ht="12.75" customHeight="1" thickBot="1">
      <c r="D140" s="45">
        <v>36</v>
      </c>
      <c r="E140" s="46">
        <v>41.99</v>
      </c>
      <c r="F140" s="42">
        <v>287</v>
      </c>
      <c r="G140" s="42">
        <v>282</v>
      </c>
      <c r="H140" s="42">
        <v>289</v>
      </c>
      <c r="I140" s="42"/>
      <c r="J140" s="42"/>
      <c r="K140" s="42">
        <v>262</v>
      </c>
      <c r="L140" s="42">
        <v>292</v>
      </c>
      <c r="M140" s="42">
        <v>277</v>
      </c>
      <c r="N140" s="42">
        <v>417</v>
      </c>
      <c r="O140" s="42">
        <v>417</v>
      </c>
      <c r="P140" s="52">
        <v>420</v>
      </c>
      <c r="Q140" s="96"/>
      <c r="R140" s="45" t="s">
        <v>88</v>
      </c>
      <c r="S140" s="107">
        <v>1750</v>
      </c>
      <c r="T140" s="56"/>
      <c r="U140" s="45" t="s">
        <v>88</v>
      </c>
      <c r="V140" s="107">
        <v>90</v>
      </c>
    </row>
    <row r="141" spans="4:22" ht="12.75" customHeight="1" thickBot="1">
      <c r="D141" s="45">
        <v>42</v>
      </c>
      <c r="E141" s="46">
        <v>47.99</v>
      </c>
      <c r="F141" s="42">
        <v>342</v>
      </c>
      <c r="G141" s="42">
        <v>292</v>
      </c>
      <c r="H141" s="42">
        <v>292</v>
      </c>
      <c r="I141" s="42"/>
      <c r="J141" s="42"/>
      <c r="K141" s="42">
        <v>304</v>
      </c>
      <c r="L141" s="42">
        <v>334</v>
      </c>
      <c r="M141" s="42">
        <v>442</v>
      </c>
      <c r="N141" s="42">
        <v>447</v>
      </c>
      <c r="O141" s="42">
        <v>447</v>
      </c>
      <c r="P141" s="52">
        <v>455</v>
      </c>
      <c r="Q141" s="96"/>
      <c r="R141" s="49" t="s">
        <v>89</v>
      </c>
      <c r="S141" s="107">
        <v>1750</v>
      </c>
      <c r="T141" s="56"/>
      <c r="U141" s="49" t="s">
        <v>89</v>
      </c>
      <c r="V141" s="107">
        <v>90</v>
      </c>
    </row>
    <row r="142" spans="4:22" ht="12.75" customHeight="1" thickBot="1">
      <c r="D142" s="45">
        <v>48</v>
      </c>
      <c r="E142" s="46">
        <v>53.99</v>
      </c>
      <c r="F142" s="42">
        <v>407</v>
      </c>
      <c r="G142" s="42">
        <v>357</v>
      </c>
      <c r="H142" s="42">
        <v>357</v>
      </c>
      <c r="I142" s="42"/>
      <c r="J142" s="42"/>
      <c r="K142" s="42">
        <v>347</v>
      </c>
      <c r="L142" s="42">
        <v>377</v>
      </c>
      <c r="M142" s="42">
        <v>417</v>
      </c>
      <c r="N142" s="42">
        <v>547</v>
      </c>
      <c r="O142" s="42">
        <v>547</v>
      </c>
      <c r="P142" s="52">
        <v>590</v>
      </c>
      <c r="Q142" s="96"/>
      <c r="R142" s="49" t="s">
        <v>90</v>
      </c>
      <c r="S142" s="107">
        <v>1750</v>
      </c>
      <c r="T142" s="56"/>
      <c r="U142" s="49" t="s">
        <v>90</v>
      </c>
      <c r="V142" s="107">
        <v>90</v>
      </c>
    </row>
    <row r="143" spans="4:22" ht="12.75" customHeight="1" thickBot="1">
      <c r="D143" s="45">
        <v>54</v>
      </c>
      <c r="E143" s="46">
        <v>59.99</v>
      </c>
      <c r="F143" s="42">
        <v>482</v>
      </c>
      <c r="G143" s="42">
        <v>407</v>
      </c>
      <c r="H143" s="42">
        <v>412</v>
      </c>
      <c r="I143" s="42"/>
      <c r="J143" s="42"/>
      <c r="K143" s="42">
        <v>387</v>
      </c>
      <c r="L143" s="42">
        <v>487</v>
      </c>
      <c r="M143" s="42">
        <v>472</v>
      </c>
      <c r="N143" s="42">
        <v>647</v>
      </c>
      <c r="O143" s="42">
        <v>647</v>
      </c>
      <c r="P143" s="52">
        <v>705</v>
      </c>
      <c r="Q143" s="96"/>
      <c r="R143" s="49" t="s">
        <v>91</v>
      </c>
      <c r="S143" s="107">
        <v>1750</v>
      </c>
      <c r="T143" s="56"/>
      <c r="U143" s="49" t="s">
        <v>91</v>
      </c>
      <c r="V143" s="107">
        <v>90</v>
      </c>
    </row>
    <row r="144" spans="4:22" ht="12.75" customHeight="1" thickBot="1">
      <c r="D144" s="45">
        <v>60</v>
      </c>
      <c r="E144" s="46">
        <v>65.99</v>
      </c>
      <c r="F144" s="42">
        <v>627</v>
      </c>
      <c r="G144" s="42">
        <v>427</v>
      </c>
      <c r="H144" s="42">
        <v>427</v>
      </c>
      <c r="I144" s="42"/>
      <c r="J144" s="42"/>
      <c r="K144" s="42">
        <v>492</v>
      </c>
      <c r="L144" s="42">
        <v>562</v>
      </c>
      <c r="M144" s="42"/>
      <c r="N144" s="42">
        <v>687</v>
      </c>
      <c r="O144" s="42">
        <v>687</v>
      </c>
      <c r="P144" s="52">
        <v>780</v>
      </c>
      <c r="Q144" s="96"/>
      <c r="R144" s="54" t="s">
        <v>92</v>
      </c>
      <c r="S144" s="107">
        <v>1750</v>
      </c>
      <c r="T144" s="56"/>
      <c r="U144" s="54" t="s">
        <v>92</v>
      </c>
      <c r="V144" s="107">
        <v>90</v>
      </c>
    </row>
    <row r="145" spans="4:22" ht="12.75" customHeight="1">
      <c r="D145" s="45">
        <v>66</v>
      </c>
      <c r="E145" s="46">
        <v>71.99</v>
      </c>
      <c r="F145" s="42"/>
      <c r="G145" s="42">
        <v>517</v>
      </c>
      <c r="H145" s="42">
        <v>577</v>
      </c>
      <c r="I145" s="42"/>
      <c r="J145" s="42"/>
      <c r="K145" s="42">
        <v>507</v>
      </c>
      <c r="L145" s="42">
        <v>607</v>
      </c>
      <c r="M145" s="42"/>
      <c r="N145" s="42"/>
      <c r="O145" s="42"/>
      <c r="P145" s="52">
        <v>890</v>
      </c>
      <c r="Q145" s="96"/>
      <c r="R145" s="56"/>
      <c r="S145" s="56"/>
      <c r="T145" s="56"/>
      <c r="U145" s="193" t="s">
        <v>107</v>
      </c>
      <c r="V145" s="194"/>
    </row>
    <row r="146" spans="4:22" ht="12.75" customHeight="1" thickBot="1">
      <c r="D146" s="45">
        <v>72</v>
      </c>
      <c r="E146" s="46">
        <v>83.99</v>
      </c>
      <c r="F146" s="42"/>
      <c r="G146" s="42">
        <v>607</v>
      </c>
      <c r="H146" s="42">
        <v>627</v>
      </c>
      <c r="I146" s="42"/>
      <c r="J146" s="42"/>
      <c r="K146" s="42">
        <v>592</v>
      </c>
      <c r="L146" s="42">
        <v>692</v>
      </c>
      <c r="M146" s="42"/>
      <c r="N146" s="42"/>
      <c r="O146" s="42"/>
      <c r="P146" s="52">
        <v>1145</v>
      </c>
      <c r="Q146" s="96"/>
      <c r="R146" s="56"/>
      <c r="S146" s="56"/>
      <c r="T146" s="56"/>
      <c r="U146" s="195"/>
      <c r="V146" s="196"/>
    </row>
    <row r="147" spans="4:22" ht="12.75" customHeight="1" thickBot="1">
      <c r="D147" s="45">
        <v>84</v>
      </c>
      <c r="E147" s="46">
        <v>95.99</v>
      </c>
      <c r="F147" s="42"/>
      <c r="G147" s="42">
        <v>697</v>
      </c>
      <c r="H147" s="42">
        <v>722</v>
      </c>
      <c r="I147" s="42"/>
      <c r="J147" s="42"/>
      <c r="K147" s="42">
        <v>662</v>
      </c>
      <c r="L147" s="42">
        <v>762</v>
      </c>
      <c r="M147" s="42"/>
      <c r="N147" s="42"/>
      <c r="O147" s="42"/>
      <c r="P147" s="52">
        <v>1180</v>
      </c>
      <c r="Q147" s="96"/>
      <c r="R147" s="197" t="s">
        <v>108</v>
      </c>
      <c r="S147" s="197" t="s">
        <v>109</v>
      </c>
      <c r="T147" s="56"/>
      <c r="U147" s="202" t="s">
        <v>110</v>
      </c>
      <c r="V147" s="203"/>
    </row>
    <row r="148" spans="4:22" ht="12.75" customHeight="1" thickBot="1">
      <c r="D148" s="45">
        <v>96</v>
      </c>
      <c r="E148" s="46">
        <v>101.99</v>
      </c>
      <c r="F148" s="42"/>
      <c r="G148" s="42">
        <v>817</v>
      </c>
      <c r="H148" s="42">
        <v>872</v>
      </c>
      <c r="I148" s="42"/>
      <c r="J148" s="42"/>
      <c r="K148" s="42">
        <v>782</v>
      </c>
      <c r="L148" s="42"/>
      <c r="M148" s="42"/>
      <c r="N148" s="42"/>
      <c r="O148" s="42"/>
      <c r="P148" s="52">
        <v>1290</v>
      </c>
      <c r="Q148" s="96"/>
      <c r="R148" s="198"/>
      <c r="S148" s="200"/>
      <c r="T148" s="56"/>
      <c r="U148" s="43" t="s">
        <v>81</v>
      </c>
      <c r="V148" s="107">
        <v>4000</v>
      </c>
    </row>
    <row r="149" spans="4:22" ht="12.75" customHeight="1" thickBot="1">
      <c r="D149" s="45">
        <v>102</v>
      </c>
      <c r="E149" s="46">
        <v>107.99</v>
      </c>
      <c r="F149" s="42"/>
      <c r="G149" s="42">
        <v>997</v>
      </c>
      <c r="H149" s="42">
        <v>1077</v>
      </c>
      <c r="I149" s="42"/>
      <c r="J149" s="42"/>
      <c r="K149" s="42">
        <v>817</v>
      </c>
      <c r="L149" s="42"/>
      <c r="M149" s="42"/>
      <c r="N149" s="42"/>
      <c r="O149" s="42"/>
      <c r="P149" s="52">
        <v>1385</v>
      </c>
      <c r="Q149" s="96"/>
      <c r="R149" s="199"/>
      <c r="S149" s="201"/>
      <c r="T149" s="56"/>
      <c r="U149" s="49" t="s">
        <v>82</v>
      </c>
      <c r="V149" s="107">
        <v>4000</v>
      </c>
    </row>
    <row r="150" spans="4:22" ht="12.75" customHeight="1" thickBot="1">
      <c r="D150" s="45">
        <v>108</v>
      </c>
      <c r="E150" s="46">
        <v>113.99</v>
      </c>
      <c r="F150" s="42"/>
      <c r="G150" s="42">
        <v>1047</v>
      </c>
      <c r="H150" s="42">
        <v>1147</v>
      </c>
      <c r="I150" s="42"/>
      <c r="J150" s="42"/>
      <c r="K150" s="42">
        <v>892</v>
      </c>
      <c r="L150" s="42"/>
      <c r="M150" s="42"/>
      <c r="N150" s="42"/>
      <c r="O150" s="42"/>
      <c r="P150" s="52">
        <v>1420</v>
      </c>
      <c r="Q150" s="96"/>
      <c r="R150" s="112" t="s">
        <v>111</v>
      </c>
      <c r="S150" s="108">
        <v>670</v>
      </c>
      <c r="T150" s="56"/>
      <c r="U150" s="49" t="s">
        <v>83</v>
      </c>
      <c r="V150" s="107">
        <v>4000</v>
      </c>
    </row>
    <row r="151" spans="4:22" ht="12.75" customHeight="1" thickBot="1">
      <c r="D151" s="45">
        <v>114</v>
      </c>
      <c r="E151" s="46">
        <v>119.99</v>
      </c>
      <c r="F151" s="42"/>
      <c r="G151" s="42">
        <v>1097</v>
      </c>
      <c r="H151" s="42">
        <v>1347</v>
      </c>
      <c r="I151" s="42"/>
      <c r="J151" s="42"/>
      <c r="K151" s="42">
        <v>1047</v>
      </c>
      <c r="L151" s="42"/>
      <c r="M151" s="42"/>
      <c r="N151" s="42"/>
      <c r="O151" s="42"/>
      <c r="P151" s="52">
        <v>1605</v>
      </c>
      <c r="Q151" s="96"/>
      <c r="R151" s="113" t="s">
        <v>112</v>
      </c>
      <c r="S151" s="108">
        <v>390</v>
      </c>
      <c r="T151" s="56"/>
      <c r="U151" s="49" t="s">
        <v>84</v>
      </c>
      <c r="V151" s="107">
        <v>4000</v>
      </c>
    </row>
    <row r="152" spans="4:22" ht="12.75" customHeight="1" thickBot="1">
      <c r="D152" s="62">
        <v>120</v>
      </c>
      <c r="E152" s="63">
        <v>126.99</v>
      </c>
      <c r="F152" s="64"/>
      <c r="G152" s="64">
        <v>1147</v>
      </c>
      <c r="H152" s="64">
        <v>1372</v>
      </c>
      <c r="I152" s="64"/>
      <c r="J152" s="64"/>
      <c r="K152" s="64">
        <v>1247</v>
      </c>
      <c r="L152" s="64"/>
      <c r="M152" s="64"/>
      <c r="N152" s="64"/>
      <c r="O152" s="64"/>
      <c r="P152" s="65">
        <v>1745</v>
      </c>
      <c r="Q152" s="96"/>
      <c r="R152" s="114" t="s">
        <v>113</v>
      </c>
      <c r="S152" s="111">
        <v>295</v>
      </c>
      <c r="T152" s="56"/>
      <c r="U152" s="49" t="s">
        <v>85</v>
      </c>
      <c r="V152" s="107">
        <v>4000</v>
      </c>
    </row>
    <row r="153" spans="4:22" ht="12.75" customHeight="1" thickBot="1">
      <c r="D153" s="66"/>
      <c r="E153" s="67"/>
      <c r="F153" s="64"/>
      <c r="G153" s="64"/>
      <c r="H153" s="64"/>
      <c r="I153" s="64"/>
      <c r="J153" s="64"/>
      <c r="K153" s="64"/>
      <c r="L153" s="64"/>
      <c r="M153" s="64"/>
      <c r="N153" s="64"/>
      <c r="O153" s="64"/>
      <c r="P153" s="65"/>
      <c r="Q153" s="96"/>
      <c r="R153" s="115"/>
      <c r="S153" s="116"/>
      <c r="T153" s="56"/>
      <c r="U153" s="49" t="s">
        <v>86</v>
      </c>
      <c r="V153" s="107">
        <v>4000</v>
      </c>
    </row>
    <row r="154" spans="4:22" ht="12.75" customHeight="1" thickBot="1">
      <c r="D154" s="66"/>
      <c r="E154" s="67"/>
      <c r="F154" s="64"/>
      <c r="G154" s="64"/>
      <c r="H154" s="64"/>
      <c r="I154" s="64"/>
      <c r="J154" s="64"/>
      <c r="K154" s="64"/>
      <c r="L154" s="64"/>
      <c r="M154" s="64"/>
      <c r="N154" s="64"/>
      <c r="O154" s="64"/>
      <c r="P154" s="65"/>
      <c r="Q154" s="96"/>
      <c r="R154" s="115"/>
      <c r="S154" s="116"/>
      <c r="T154" s="56"/>
      <c r="U154" s="49" t="s">
        <v>87</v>
      </c>
      <c r="V154" s="107">
        <v>4000</v>
      </c>
    </row>
    <row r="155" spans="4:22" ht="12.75" customHeight="1" thickBot="1">
      <c r="D155" s="66"/>
      <c r="E155" s="67"/>
      <c r="F155" s="64"/>
      <c r="G155" s="64"/>
      <c r="H155" s="64"/>
      <c r="I155" s="64"/>
      <c r="J155" s="64"/>
      <c r="K155" s="64"/>
      <c r="L155" s="64"/>
      <c r="M155" s="64"/>
      <c r="N155" s="64"/>
      <c r="O155" s="64"/>
      <c r="P155" s="65"/>
      <c r="Q155" s="96"/>
      <c r="R155" s="115"/>
      <c r="S155" s="116"/>
      <c r="T155" s="56"/>
      <c r="U155" s="45" t="s">
        <v>114</v>
      </c>
      <c r="V155" s="107">
        <v>4000</v>
      </c>
    </row>
    <row r="156" spans="4:22" ht="12.75" customHeight="1" thickBot="1">
      <c r="D156" s="66"/>
      <c r="E156" s="67"/>
      <c r="F156" s="64"/>
      <c r="G156" s="64"/>
      <c r="H156" s="64"/>
      <c r="I156" s="64"/>
      <c r="J156" s="64"/>
      <c r="K156" s="64"/>
      <c r="L156" s="64"/>
      <c r="M156" s="64"/>
      <c r="N156" s="64"/>
      <c r="O156" s="64"/>
      <c r="P156" s="65"/>
      <c r="Q156" s="96"/>
      <c r="R156" s="115"/>
      <c r="S156" s="116"/>
      <c r="T156" s="56"/>
      <c r="U156" s="49" t="s">
        <v>89</v>
      </c>
      <c r="V156" s="107">
        <v>4000</v>
      </c>
    </row>
    <row r="157" spans="4:22" ht="12.75" customHeight="1" thickBot="1">
      <c r="D157" s="66"/>
      <c r="E157" s="67"/>
      <c r="F157" s="64"/>
      <c r="G157" s="64"/>
      <c r="H157" s="64"/>
      <c r="I157" s="64"/>
      <c r="J157" s="64"/>
      <c r="K157" s="64"/>
      <c r="L157" s="64"/>
      <c r="M157" s="64"/>
      <c r="N157" s="64"/>
      <c r="O157" s="64"/>
      <c r="P157" s="65"/>
      <c r="Q157" s="96"/>
      <c r="R157" s="115"/>
      <c r="S157" s="116"/>
      <c r="T157" s="56"/>
      <c r="U157" s="49" t="s">
        <v>90</v>
      </c>
      <c r="V157" s="107">
        <v>4000</v>
      </c>
    </row>
    <row r="158" spans="4:22" ht="12.75" customHeight="1" thickBot="1">
      <c r="D158" s="68"/>
      <c r="E158" s="69"/>
      <c r="F158" s="69"/>
      <c r="G158" s="69"/>
      <c r="H158" s="69"/>
      <c r="I158" s="69"/>
      <c r="J158" s="69"/>
      <c r="K158" s="70"/>
      <c r="L158" s="71"/>
      <c r="M158" s="71"/>
      <c r="N158" s="71"/>
      <c r="O158" s="71"/>
      <c r="P158" s="71"/>
      <c r="Q158" s="96"/>
      <c r="R158" s="115"/>
      <c r="S158" s="115"/>
      <c r="T158" s="56"/>
      <c r="U158" s="49" t="s">
        <v>91</v>
      </c>
      <c r="V158" s="107">
        <v>4000</v>
      </c>
    </row>
    <row r="159" spans="4:22" ht="12.75" customHeight="1" thickBot="1">
      <c r="D159" s="117"/>
      <c r="E159" s="118"/>
      <c r="F159" s="119"/>
      <c r="G159" s="204"/>
      <c r="H159" s="204"/>
      <c r="I159" s="204"/>
      <c r="J159" s="205"/>
      <c r="K159" s="205"/>
      <c r="L159" s="120"/>
      <c r="M159" s="120"/>
      <c r="N159" s="120"/>
      <c r="O159" s="120"/>
      <c r="P159" s="121"/>
      <c r="Q159" s="56"/>
      <c r="R159" s="115"/>
      <c r="S159" s="115"/>
      <c r="T159" s="56"/>
      <c r="U159" s="54" t="s">
        <v>92</v>
      </c>
      <c r="V159" s="107">
        <v>4000</v>
      </c>
    </row>
    <row r="160" spans="4:22" ht="12.75" customHeight="1">
      <c r="D160" s="122"/>
      <c r="E160" s="123"/>
      <c r="F160" s="115"/>
      <c r="G160" s="206" t="s">
        <v>115</v>
      </c>
      <c r="H160" s="206"/>
      <c r="I160" s="206"/>
      <c r="J160" s="115" t="s">
        <v>116</v>
      </c>
      <c r="K160" s="207" t="s">
        <v>117</v>
      </c>
      <c r="L160" s="207"/>
      <c r="M160" s="207"/>
      <c r="N160" s="56"/>
      <c r="O160" s="56"/>
      <c r="P160" s="57"/>
      <c r="Q160" s="124"/>
      <c r="R160" s="124"/>
      <c r="S160" s="124"/>
      <c r="T160" s="124"/>
      <c r="U160" s="124"/>
      <c r="V160" s="78"/>
    </row>
    <row r="161" spans="4:22" ht="12.75" customHeight="1">
      <c r="D161" s="208" t="s">
        <v>118</v>
      </c>
      <c r="E161" s="209"/>
      <c r="F161" s="210"/>
      <c r="G161" s="214" t="s">
        <v>119</v>
      </c>
      <c r="H161" s="214"/>
      <c r="I161" s="214"/>
      <c r="J161" s="46" t="s">
        <v>120</v>
      </c>
      <c r="K161" s="215">
        <v>90</v>
      </c>
      <c r="L161" s="215"/>
      <c r="M161" s="215"/>
      <c r="N161" s="217" t="s">
        <v>121</v>
      </c>
      <c r="O161" s="218"/>
      <c r="P161" s="219"/>
      <c r="Q161" s="124"/>
      <c r="R161" s="124"/>
      <c r="S161" s="124"/>
      <c r="T161" s="124"/>
      <c r="U161" s="124"/>
      <c r="V161" s="78"/>
    </row>
    <row r="162" spans="4:22" ht="12.75" customHeight="1">
      <c r="D162" s="208"/>
      <c r="E162" s="209"/>
      <c r="F162" s="210"/>
      <c r="G162" s="214" t="s">
        <v>122</v>
      </c>
      <c r="H162" s="214"/>
      <c r="I162" s="214"/>
      <c r="J162" s="46" t="s">
        <v>120</v>
      </c>
      <c r="K162" s="215">
        <v>120</v>
      </c>
      <c r="L162" s="215"/>
      <c r="M162" s="215"/>
      <c r="N162" s="220"/>
      <c r="O162" s="218"/>
      <c r="P162" s="219"/>
      <c r="Q162" s="124"/>
      <c r="R162" s="124"/>
      <c r="S162" s="124"/>
      <c r="T162" s="124"/>
      <c r="U162" s="124"/>
      <c r="V162" s="78"/>
    </row>
    <row r="163" spans="4:22" ht="12.75" customHeight="1">
      <c r="D163" s="208"/>
      <c r="E163" s="209"/>
      <c r="F163" s="210"/>
      <c r="G163" s="216" t="s">
        <v>123</v>
      </c>
      <c r="H163" s="216"/>
      <c r="I163" s="216"/>
      <c r="J163" s="125" t="s">
        <v>120</v>
      </c>
      <c r="K163" s="215">
        <v>130</v>
      </c>
      <c r="L163" s="215"/>
      <c r="M163" s="215"/>
      <c r="N163" s="220"/>
      <c r="O163" s="218"/>
      <c r="P163" s="219"/>
      <c r="Q163" s="124"/>
      <c r="R163" s="124"/>
      <c r="S163" s="124"/>
      <c r="T163" s="124"/>
      <c r="U163" s="124"/>
      <c r="V163" s="78"/>
    </row>
    <row r="164" spans="4:22" ht="12.75" customHeight="1">
      <c r="D164" s="208"/>
      <c r="E164" s="209"/>
      <c r="F164" s="210"/>
      <c r="G164" s="216" t="s">
        <v>147</v>
      </c>
      <c r="H164" s="216"/>
      <c r="I164" s="216"/>
      <c r="J164" s="125" t="s">
        <v>120</v>
      </c>
      <c r="K164" s="215">
        <v>120</v>
      </c>
      <c r="L164" s="215"/>
      <c r="M164" s="215"/>
      <c r="N164" s="220"/>
      <c r="O164" s="218"/>
      <c r="P164" s="219"/>
      <c r="Q164" s="124"/>
      <c r="R164" s="124"/>
      <c r="S164" s="124"/>
      <c r="T164" s="124"/>
      <c r="U164" s="124"/>
      <c r="V164" s="78"/>
    </row>
    <row r="165" spans="4:22" ht="12.75" customHeight="1">
      <c r="D165" s="208"/>
      <c r="E165" s="209"/>
      <c r="F165" s="210"/>
      <c r="G165" s="216"/>
      <c r="H165" s="216"/>
      <c r="I165" s="216"/>
      <c r="J165" s="125"/>
      <c r="K165" s="215"/>
      <c r="L165" s="215"/>
      <c r="M165" s="215"/>
      <c r="N165" s="220"/>
      <c r="O165" s="218"/>
      <c r="P165" s="219"/>
      <c r="Q165" s="56"/>
      <c r="R165" s="56"/>
      <c r="S165" s="56"/>
      <c r="T165" s="56"/>
      <c r="U165" s="56"/>
      <c r="V165" s="78"/>
    </row>
    <row r="166" spans="4:22" ht="12.75" customHeight="1">
      <c r="D166" s="208"/>
      <c r="E166" s="209"/>
      <c r="F166" s="210"/>
      <c r="G166" s="216"/>
      <c r="H166" s="216"/>
      <c r="I166" s="216"/>
      <c r="J166" s="125"/>
      <c r="K166" s="215"/>
      <c r="L166" s="215"/>
      <c r="M166" s="215"/>
      <c r="N166" s="220"/>
      <c r="O166" s="218"/>
      <c r="P166" s="219"/>
      <c r="Q166" s="124"/>
      <c r="R166" s="124"/>
      <c r="S166" s="124"/>
      <c r="T166" s="124"/>
      <c r="U166" s="124"/>
      <c r="V166" s="78"/>
    </row>
    <row r="167" spans="4:22" ht="12.75" customHeight="1">
      <c r="D167" s="208"/>
      <c r="E167" s="209"/>
      <c r="F167" s="210"/>
      <c r="G167" s="216"/>
      <c r="H167" s="216"/>
      <c r="I167" s="216"/>
      <c r="J167" s="125"/>
      <c r="K167" s="215"/>
      <c r="L167" s="215"/>
      <c r="M167" s="215"/>
      <c r="N167" s="220"/>
      <c r="O167" s="218"/>
      <c r="P167" s="219"/>
      <c r="Q167" s="124"/>
      <c r="R167" s="124"/>
      <c r="S167" s="124"/>
      <c r="T167" s="124"/>
      <c r="U167" s="124"/>
      <c r="V167" s="78"/>
    </row>
    <row r="168" spans="4:22" ht="12.75" customHeight="1">
      <c r="D168" s="208"/>
      <c r="E168" s="209"/>
      <c r="F168" s="210"/>
      <c r="G168" s="216"/>
      <c r="H168" s="216"/>
      <c r="I168" s="216"/>
      <c r="J168" s="125"/>
      <c r="K168" s="215"/>
      <c r="L168" s="215"/>
      <c r="M168" s="215"/>
      <c r="N168" s="220"/>
      <c r="O168" s="218"/>
      <c r="P168" s="219"/>
      <c r="Q168" s="124"/>
      <c r="R168" s="124"/>
      <c r="S168" s="124"/>
      <c r="T168" s="124"/>
      <c r="U168" s="124"/>
      <c r="V168" s="78"/>
    </row>
    <row r="169" spans="4:22" ht="12.75" customHeight="1">
      <c r="D169" s="208"/>
      <c r="E169" s="209"/>
      <c r="F169" s="210"/>
      <c r="G169" s="216"/>
      <c r="H169" s="216"/>
      <c r="I169" s="216"/>
      <c r="J169" s="125"/>
      <c r="K169" s="215"/>
      <c r="L169" s="215"/>
      <c r="M169" s="215"/>
      <c r="N169" s="220"/>
      <c r="O169" s="218"/>
      <c r="P169" s="219"/>
      <c r="Q169" s="124"/>
      <c r="R169" s="124"/>
      <c r="S169" s="124"/>
      <c r="T169" s="124"/>
      <c r="U169" s="124"/>
      <c r="V169" s="78"/>
    </row>
    <row r="170" spans="4:22" ht="12.75" customHeight="1">
      <c r="D170" s="208"/>
      <c r="E170" s="209"/>
      <c r="F170" s="210"/>
      <c r="G170" s="216"/>
      <c r="H170" s="216"/>
      <c r="I170" s="216"/>
      <c r="J170" s="125"/>
      <c r="K170" s="215"/>
      <c r="L170" s="215"/>
      <c r="M170" s="215"/>
      <c r="N170" s="220"/>
      <c r="O170" s="218"/>
      <c r="P170" s="219"/>
      <c r="Q170" s="124"/>
      <c r="R170" s="124"/>
      <c r="S170" s="124"/>
      <c r="T170" s="124"/>
      <c r="U170" s="124"/>
      <c r="V170" s="78"/>
    </row>
    <row r="171" spans="4:22" ht="12.75" customHeight="1">
      <c r="D171" s="208"/>
      <c r="E171" s="209"/>
      <c r="F171" s="210"/>
      <c r="G171" s="216"/>
      <c r="H171" s="216"/>
      <c r="I171" s="216"/>
      <c r="J171" s="125"/>
      <c r="K171" s="215"/>
      <c r="L171" s="215"/>
      <c r="M171" s="215"/>
      <c r="N171" s="220"/>
      <c r="O171" s="218"/>
      <c r="P171" s="219"/>
      <c r="Q171" s="124"/>
      <c r="R171" s="124"/>
      <c r="S171" s="124"/>
      <c r="T171" s="124"/>
      <c r="U171" s="124"/>
      <c r="V171" s="78"/>
    </row>
    <row r="172" spans="4:22" ht="12.75" customHeight="1">
      <c r="D172" s="208"/>
      <c r="E172" s="209"/>
      <c r="F172" s="210"/>
      <c r="G172" s="216"/>
      <c r="H172" s="216"/>
      <c r="I172" s="216"/>
      <c r="J172" s="125"/>
      <c r="K172" s="215"/>
      <c r="L172" s="215"/>
      <c r="M172" s="215"/>
      <c r="N172" s="220"/>
      <c r="O172" s="218"/>
      <c r="P172" s="219"/>
      <c r="Q172" s="124"/>
      <c r="R172" s="124"/>
      <c r="S172" s="124"/>
      <c r="T172" s="124"/>
      <c r="U172" s="124"/>
      <c r="V172" s="78"/>
    </row>
    <row r="173" spans="4:22" ht="12.75" customHeight="1">
      <c r="D173" s="211"/>
      <c r="E173" s="212"/>
      <c r="F173" s="213"/>
      <c r="G173" s="216"/>
      <c r="H173" s="216"/>
      <c r="I173" s="216"/>
      <c r="J173" s="125"/>
      <c r="K173" s="215"/>
      <c r="L173" s="215"/>
      <c r="M173" s="215"/>
      <c r="N173" s="221"/>
      <c r="O173" s="222"/>
      <c r="P173" s="223"/>
      <c r="Q173" s="124"/>
      <c r="R173" s="124"/>
      <c r="S173" s="124"/>
      <c r="T173" s="124"/>
      <c r="U173" s="124"/>
      <c r="V173" s="78"/>
    </row>
    <row r="174" spans="4:22" ht="12.75" customHeight="1" thickBot="1">
      <c r="D174" s="126"/>
      <c r="E174" s="127"/>
      <c r="F174" s="128"/>
      <c r="G174" s="128"/>
      <c r="H174" s="128"/>
      <c r="I174" s="128"/>
      <c r="J174" s="128"/>
      <c r="K174" s="129"/>
      <c r="L174" s="129"/>
      <c r="M174" s="129"/>
      <c r="N174" s="129"/>
      <c r="O174" s="129"/>
      <c r="P174" s="130"/>
      <c r="Q174" s="131"/>
      <c r="R174" s="131"/>
      <c r="S174" s="131"/>
      <c r="T174" s="131"/>
      <c r="U174" s="131"/>
      <c r="V174" s="132"/>
    </row>
  </sheetData>
  <sheetProtection/>
  <mergeCells count="153">
    <mergeCell ref="G171:I171"/>
    <mergeCell ref="K171:M171"/>
    <mergeCell ref="G172:I172"/>
    <mergeCell ref="K172:M172"/>
    <mergeCell ref="G173:I173"/>
    <mergeCell ref="K173:M173"/>
    <mergeCell ref="G168:I168"/>
    <mergeCell ref="K168:M168"/>
    <mergeCell ref="G169:I169"/>
    <mergeCell ref="K169:M169"/>
    <mergeCell ref="G170:I170"/>
    <mergeCell ref="K170:M170"/>
    <mergeCell ref="N161:P173"/>
    <mergeCell ref="G162:I162"/>
    <mergeCell ref="K162:M162"/>
    <mergeCell ref="G163:I163"/>
    <mergeCell ref="K163:M163"/>
    <mergeCell ref="G164:I164"/>
    <mergeCell ref="K164:M164"/>
    <mergeCell ref="G165:I165"/>
    <mergeCell ref="K165:M165"/>
    <mergeCell ref="G166:I166"/>
    <mergeCell ref="G159:I159"/>
    <mergeCell ref="J159:K159"/>
    <mergeCell ref="G160:I160"/>
    <mergeCell ref="K160:M160"/>
    <mergeCell ref="D161:F173"/>
    <mergeCell ref="G161:I161"/>
    <mergeCell ref="K161:M161"/>
    <mergeCell ref="K166:M166"/>
    <mergeCell ref="G167:I167"/>
    <mergeCell ref="K167:M167"/>
    <mergeCell ref="U129:V130"/>
    <mergeCell ref="R131:S131"/>
    <mergeCell ref="U131:V131"/>
    <mergeCell ref="U145:V146"/>
    <mergeCell ref="R147:R149"/>
    <mergeCell ref="S147:S149"/>
    <mergeCell ref="U147:V147"/>
    <mergeCell ref="D124:D125"/>
    <mergeCell ref="E124:S125"/>
    <mergeCell ref="E126:S127"/>
    <mergeCell ref="D129:E130"/>
    <mergeCell ref="F129:P129"/>
    <mergeCell ref="R129:S130"/>
    <mergeCell ref="D117:S117"/>
    <mergeCell ref="D118:E118"/>
    <mergeCell ref="F118:S118"/>
    <mergeCell ref="D119:S119"/>
    <mergeCell ref="E122:S122"/>
    <mergeCell ref="E123:S123"/>
    <mergeCell ref="G113:I113"/>
    <mergeCell ref="K113:M113"/>
    <mergeCell ref="G114:I114"/>
    <mergeCell ref="K114:M114"/>
    <mergeCell ref="G115:I115"/>
    <mergeCell ref="K115:M115"/>
    <mergeCell ref="G110:I110"/>
    <mergeCell ref="K110:M110"/>
    <mergeCell ref="G111:I111"/>
    <mergeCell ref="K111:M111"/>
    <mergeCell ref="G112:I112"/>
    <mergeCell ref="K112:M112"/>
    <mergeCell ref="N103:P115"/>
    <mergeCell ref="G104:I104"/>
    <mergeCell ref="K104:M104"/>
    <mergeCell ref="G105:I105"/>
    <mergeCell ref="K105:M105"/>
    <mergeCell ref="G106:I106"/>
    <mergeCell ref="K106:M106"/>
    <mergeCell ref="G107:I107"/>
    <mergeCell ref="K107:M107"/>
    <mergeCell ref="G108:I108"/>
    <mergeCell ref="G101:I101"/>
    <mergeCell ref="J101:K101"/>
    <mergeCell ref="G102:I102"/>
    <mergeCell ref="K102:M102"/>
    <mergeCell ref="D103:F115"/>
    <mergeCell ref="G103:I103"/>
    <mergeCell ref="K103:M103"/>
    <mergeCell ref="K108:M108"/>
    <mergeCell ref="G109:I109"/>
    <mergeCell ref="K109:M109"/>
    <mergeCell ref="U71:V72"/>
    <mergeCell ref="R73:S73"/>
    <mergeCell ref="U73:V73"/>
    <mergeCell ref="U87:V88"/>
    <mergeCell ref="R89:R91"/>
    <mergeCell ref="S89:S91"/>
    <mergeCell ref="U89:V89"/>
    <mergeCell ref="D66:D67"/>
    <mergeCell ref="E66:S67"/>
    <mergeCell ref="E68:S69"/>
    <mergeCell ref="D71:E72"/>
    <mergeCell ref="F71:P71"/>
    <mergeCell ref="R71:S72"/>
    <mergeCell ref="D59:S59"/>
    <mergeCell ref="D60:E60"/>
    <mergeCell ref="F60:S60"/>
    <mergeCell ref="D61:S61"/>
    <mergeCell ref="E64:S64"/>
    <mergeCell ref="E65:S65"/>
    <mergeCell ref="D55:F55"/>
    <mergeCell ref="H55:J55"/>
    <mergeCell ref="D56:F56"/>
    <mergeCell ref="H56:J56"/>
    <mergeCell ref="D57:F57"/>
    <mergeCell ref="H57:J57"/>
    <mergeCell ref="D52:F52"/>
    <mergeCell ref="H52:J52"/>
    <mergeCell ref="D53:F53"/>
    <mergeCell ref="H53:J53"/>
    <mergeCell ref="D54:F54"/>
    <mergeCell ref="H54:J54"/>
    <mergeCell ref="K45:M57"/>
    <mergeCell ref="D46:F46"/>
    <mergeCell ref="H46:J46"/>
    <mergeCell ref="D47:F47"/>
    <mergeCell ref="H47:J47"/>
    <mergeCell ref="D48:F48"/>
    <mergeCell ref="H48:J48"/>
    <mergeCell ref="D49:F49"/>
    <mergeCell ref="H49:J49"/>
    <mergeCell ref="D50:F50"/>
    <mergeCell ref="D43:F43"/>
    <mergeCell ref="G43:H43"/>
    <mergeCell ref="D44:F44"/>
    <mergeCell ref="H44:J44"/>
    <mergeCell ref="A45:C57"/>
    <mergeCell ref="D45:F45"/>
    <mergeCell ref="H45:J45"/>
    <mergeCell ref="H50:J50"/>
    <mergeCell ref="D51:F51"/>
    <mergeCell ref="H51:J51"/>
    <mergeCell ref="R13:S14"/>
    <mergeCell ref="O15:P15"/>
    <mergeCell ref="R15:S15"/>
    <mergeCell ref="R29:S30"/>
    <mergeCell ref="O31:O33"/>
    <mergeCell ref="P31:P33"/>
    <mergeCell ref="R31:S31"/>
    <mergeCell ref="A8:A9"/>
    <mergeCell ref="B8:P9"/>
    <mergeCell ref="B10:P11"/>
    <mergeCell ref="A13:B14"/>
    <mergeCell ref="C13:M13"/>
    <mergeCell ref="O13:P14"/>
    <mergeCell ref="A1:P1"/>
    <mergeCell ref="A2:B2"/>
    <mergeCell ref="C2:P2"/>
    <mergeCell ref="A3:P3"/>
    <mergeCell ref="B6:P6"/>
    <mergeCell ref="B7:P7"/>
  </mergeCells>
  <conditionalFormatting sqref="H52">
    <cfRule type="cellIs" priority="21" dxfId="0" operator="equal" stopIfTrue="1">
      <formula>0</formula>
    </cfRule>
  </conditionalFormatting>
  <conditionalFormatting sqref="C17:M18 C38:M41 K19:M37 C19:I37">
    <cfRule type="cellIs" priority="30" dxfId="0" operator="equal" stopIfTrue="1">
      <formula>0</formula>
    </cfRule>
  </conditionalFormatting>
  <conditionalFormatting sqref="S43">
    <cfRule type="cellIs" priority="25" dxfId="0" operator="equal" stopIfTrue="1">
      <formula>0</formula>
    </cfRule>
  </conditionalFormatting>
  <conditionalFormatting sqref="P17:P28">
    <cfRule type="cellIs" priority="29" dxfId="0" operator="equal" stopIfTrue="1">
      <formula>0</formula>
    </cfRule>
  </conditionalFormatting>
  <conditionalFormatting sqref="S17:S28">
    <cfRule type="cellIs" priority="28" dxfId="0" operator="equal" stopIfTrue="1">
      <formula>0</formula>
    </cfRule>
  </conditionalFormatting>
  <conditionalFormatting sqref="S32:S42">
    <cfRule type="cellIs" priority="27" dxfId="0" operator="equal" stopIfTrue="1">
      <formula>0</formula>
    </cfRule>
  </conditionalFormatting>
  <conditionalFormatting sqref="P34:P36">
    <cfRule type="cellIs" priority="26" dxfId="0" operator="equal" stopIfTrue="1">
      <formula>0</formula>
    </cfRule>
  </conditionalFormatting>
  <conditionalFormatting sqref="H45">
    <cfRule type="cellIs" priority="24" dxfId="0" operator="equal" stopIfTrue="1">
      <formula>0</formula>
    </cfRule>
  </conditionalFormatting>
  <conditionalFormatting sqref="H46:H51 H53">
    <cfRule type="cellIs" priority="23" dxfId="0" operator="equal" stopIfTrue="1">
      <formula>0</formula>
    </cfRule>
  </conditionalFormatting>
  <conditionalFormatting sqref="H54:H57">
    <cfRule type="cellIs" priority="22" dxfId="0" operator="equal" stopIfTrue="1">
      <formula>0</formula>
    </cfRule>
  </conditionalFormatting>
  <conditionalFormatting sqref="F75:P99">
    <cfRule type="cellIs" priority="20" dxfId="0" operator="equal" stopIfTrue="1">
      <formula>0</formula>
    </cfRule>
  </conditionalFormatting>
  <conditionalFormatting sqref="V101">
    <cfRule type="cellIs" priority="15" dxfId="0" operator="equal" stopIfTrue="1">
      <formula>0</formula>
    </cfRule>
  </conditionalFormatting>
  <conditionalFormatting sqref="S75:S86">
    <cfRule type="cellIs" priority="19" dxfId="0" operator="equal" stopIfTrue="1">
      <formula>0</formula>
    </cfRule>
  </conditionalFormatting>
  <conditionalFormatting sqref="V75:V86">
    <cfRule type="cellIs" priority="18" dxfId="0" operator="equal" stopIfTrue="1">
      <formula>0</formula>
    </cfRule>
  </conditionalFormatting>
  <conditionalFormatting sqref="V90:V100">
    <cfRule type="cellIs" priority="17" dxfId="0" operator="equal" stopIfTrue="1">
      <formula>0</formula>
    </cfRule>
  </conditionalFormatting>
  <conditionalFormatting sqref="S92:S94">
    <cfRule type="cellIs" priority="16" dxfId="0" operator="equal" stopIfTrue="1">
      <formula>0</formula>
    </cfRule>
  </conditionalFormatting>
  <conditionalFormatting sqref="K103">
    <cfRule type="cellIs" priority="14" dxfId="0" operator="equal" stopIfTrue="1">
      <formula>0</formula>
    </cfRule>
  </conditionalFormatting>
  <conditionalFormatting sqref="K104:K109 K111">
    <cfRule type="cellIs" priority="13" dxfId="0" operator="equal" stopIfTrue="1">
      <formula>0</formula>
    </cfRule>
  </conditionalFormatting>
  <conditionalFormatting sqref="K112:K115">
    <cfRule type="cellIs" priority="12" dxfId="0" operator="equal" stopIfTrue="1">
      <formula>0</formula>
    </cfRule>
  </conditionalFormatting>
  <conditionalFormatting sqref="K110">
    <cfRule type="cellIs" priority="11" dxfId="0" operator="equal" stopIfTrue="1">
      <formula>0</formula>
    </cfRule>
  </conditionalFormatting>
  <conditionalFormatting sqref="F133:P157">
    <cfRule type="cellIs" priority="10" dxfId="0" operator="equal" stopIfTrue="1">
      <formula>0</formula>
    </cfRule>
  </conditionalFormatting>
  <conditionalFormatting sqref="S133:S144">
    <cfRule type="cellIs" priority="9" dxfId="0" operator="equal" stopIfTrue="1">
      <formula>0</formula>
    </cfRule>
  </conditionalFormatting>
  <conditionalFormatting sqref="V133:V144">
    <cfRule type="cellIs" priority="8" dxfId="0" operator="equal" stopIfTrue="1">
      <formula>0</formula>
    </cfRule>
  </conditionalFormatting>
  <conditionalFormatting sqref="V148">
    <cfRule type="cellIs" priority="7" dxfId="0" operator="equal" stopIfTrue="1">
      <formula>0</formula>
    </cfRule>
  </conditionalFormatting>
  <conditionalFormatting sqref="S150:S152">
    <cfRule type="cellIs" priority="6" dxfId="0" operator="equal" stopIfTrue="1">
      <formula>0</formula>
    </cfRule>
  </conditionalFormatting>
  <conditionalFormatting sqref="K161">
    <cfRule type="cellIs" priority="5" dxfId="0" operator="equal" stopIfTrue="1">
      <formula>0</formula>
    </cfRule>
  </conditionalFormatting>
  <conditionalFormatting sqref="K162:K167 K169">
    <cfRule type="cellIs" priority="4" dxfId="0" operator="equal" stopIfTrue="1">
      <formula>0</formula>
    </cfRule>
  </conditionalFormatting>
  <conditionalFormatting sqref="K170:K173">
    <cfRule type="cellIs" priority="3" dxfId="0" operator="equal" stopIfTrue="1">
      <formula>0</formula>
    </cfRule>
  </conditionalFormatting>
  <conditionalFormatting sqref="K168">
    <cfRule type="cellIs" priority="2" dxfId="0" operator="equal" stopIfTrue="1">
      <formula>0</formula>
    </cfRule>
  </conditionalFormatting>
  <conditionalFormatting sqref="V149:V159">
    <cfRule type="cellIs" priority="1" dxfId="0" operator="equal" stopIfTrue="1">
      <formula>0</formula>
    </cfRule>
  </conditionalFormatting>
  <dataValidations count="3">
    <dataValidation type="decimal" operator="greaterThan" allowBlank="1" showInputMessage="1" showErrorMessage="1" error="Must be blank or greater than $0.00" sqref="S32:S43 P17:P28 S17:S28 P34:P36 C17:G41 H19:I37 H17:M18 H38:M41 K19:M37 F75:P99 S75:S86 V75:V86 S92:S94 V90:V101 F133:P157 S133:S144 V133:V144 S150:S152 V148:V159">
      <formula1>0</formula1>
    </dataValidation>
    <dataValidation operator="greaterThan" allowBlank="1" showInputMessage="1" showErrorMessage="1" sqref="G43 C43 J101 F101 J159 F159"/>
    <dataValidation type="decimal" operator="greaterThan" allowBlank="1" showInputMessage="1" showErrorMessage="1" sqref="I43:M43 H45:H57 L101:P101 K103:K115 L159:P159 K161:K173">
      <formula1>0</formula1>
    </dataValidation>
  </dataValidations>
  <printOptions/>
  <pageMargins left="0.25" right="0.25" top="0.5" bottom="0.5" header="0.25" footer="0.5"/>
  <pageSetup horizontalDpi="600" verticalDpi="600" orientation="landscape" paperSize="5" scale="43" r:id="rId1"/>
  <rowBreaks count="3" manualBreakCount="3">
    <brk id="58" max="255" man="1"/>
    <brk id="158" max="255" man="1"/>
    <brk id="173" max="255" man="1"/>
  </rowBreaks>
</worksheet>
</file>

<file path=xl/worksheets/sheet3.xml><?xml version="1.0" encoding="utf-8"?>
<worksheet xmlns="http://schemas.openxmlformats.org/spreadsheetml/2006/main" xmlns:r="http://schemas.openxmlformats.org/officeDocument/2006/relationships">
  <dimension ref="A1:P134"/>
  <sheetViews>
    <sheetView view="pageBreakPreview" zoomScaleSheetLayoutView="100" zoomScalePageLayoutView="0" workbookViewId="0" topLeftCell="A25">
      <selection activeCell="P56" sqref="P56"/>
    </sheetView>
  </sheetViews>
  <sheetFormatPr defaultColWidth="9.140625" defaultRowHeight="12.75"/>
  <cols>
    <col min="13" max="13" width="16.421875" style="0" customWidth="1"/>
    <col min="15" max="15" width="23.140625" style="0" customWidth="1"/>
    <col min="16" max="16" width="13.8515625" style="0" customWidth="1"/>
  </cols>
  <sheetData>
    <row r="1" spans="1:16" ht="13.5" thickBot="1">
      <c r="A1" s="224" t="s">
        <v>54</v>
      </c>
      <c r="B1" s="225"/>
      <c r="C1" s="225"/>
      <c r="D1" s="225"/>
      <c r="E1" s="225"/>
      <c r="F1" s="225"/>
      <c r="G1" s="225"/>
      <c r="H1" s="225"/>
      <c r="I1" s="225"/>
      <c r="J1" s="225"/>
      <c r="K1" s="225"/>
      <c r="L1" s="225"/>
      <c r="M1" s="225"/>
      <c r="N1" s="225"/>
      <c r="O1" s="225"/>
      <c r="P1" s="226"/>
    </row>
    <row r="2" spans="1:16" ht="18.75">
      <c r="A2" s="227" t="s">
        <v>55</v>
      </c>
      <c r="B2" s="228"/>
      <c r="C2" s="229" t="str">
        <f>'[1] Liner Pipe Materials+Install'!C2:P2</f>
        <v>Contech Engineered Solutions</v>
      </c>
      <c r="D2" s="230"/>
      <c r="E2" s="230"/>
      <c r="F2" s="230"/>
      <c r="G2" s="230"/>
      <c r="H2" s="231"/>
      <c r="I2" s="231"/>
      <c r="J2" s="231"/>
      <c r="K2" s="231"/>
      <c r="L2" s="231"/>
      <c r="M2" s="231"/>
      <c r="N2" s="231"/>
      <c r="O2" s="231"/>
      <c r="P2" s="232"/>
    </row>
    <row r="3" spans="1:16" ht="12.75">
      <c r="A3" s="14"/>
      <c r="B3" s="173"/>
      <c r="C3" s="174"/>
      <c r="D3" s="174"/>
      <c r="E3" s="174"/>
      <c r="F3" s="174"/>
      <c r="G3" s="174"/>
      <c r="H3" s="174"/>
      <c r="I3" s="174"/>
      <c r="J3" s="174"/>
      <c r="K3" s="174"/>
      <c r="L3" s="174"/>
      <c r="M3" s="174"/>
      <c r="N3" s="174"/>
      <c r="O3" s="174"/>
      <c r="P3" s="175"/>
    </row>
    <row r="4" spans="1:16" ht="12.75">
      <c r="A4" s="15" t="s">
        <v>56</v>
      </c>
      <c r="B4" s="16"/>
      <c r="C4" s="17"/>
      <c r="D4" s="17"/>
      <c r="E4" s="17"/>
      <c r="F4" s="17"/>
      <c r="G4" s="17"/>
      <c r="H4" s="17"/>
      <c r="I4" s="17"/>
      <c r="J4" s="17"/>
      <c r="K4" s="18"/>
      <c r="L4" s="18"/>
      <c r="M4" s="17"/>
      <c r="N4" s="17"/>
      <c r="O4" s="17"/>
      <c r="P4" s="19"/>
    </row>
    <row r="5" spans="1:16" ht="12.75">
      <c r="A5" s="20" t="s">
        <v>57</v>
      </c>
      <c r="B5" s="176" t="s">
        <v>58</v>
      </c>
      <c r="C5" s="176"/>
      <c r="D5" s="176"/>
      <c r="E5" s="176"/>
      <c r="F5" s="176"/>
      <c r="G5" s="176"/>
      <c r="H5" s="176"/>
      <c r="I5" s="176"/>
      <c r="J5" s="176"/>
      <c r="K5" s="176"/>
      <c r="L5" s="176"/>
      <c r="M5" s="176"/>
      <c r="N5" s="176"/>
      <c r="O5" s="176"/>
      <c r="P5" s="233"/>
    </row>
    <row r="6" spans="1:16" ht="12.75">
      <c r="A6" s="20"/>
      <c r="B6" s="176" t="s">
        <v>59</v>
      </c>
      <c r="C6" s="176"/>
      <c r="D6" s="176"/>
      <c r="E6" s="176"/>
      <c r="F6" s="176"/>
      <c r="G6" s="176"/>
      <c r="H6" s="176"/>
      <c r="I6" s="176"/>
      <c r="J6" s="176"/>
      <c r="K6" s="176"/>
      <c r="L6" s="176"/>
      <c r="M6" s="176"/>
      <c r="N6" s="176"/>
      <c r="O6" s="176"/>
      <c r="P6" s="233"/>
    </row>
    <row r="7" spans="1:16" ht="12.75">
      <c r="A7" s="22" t="s">
        <v>60</v>
      </c>
      <c r="B7" s="234" t="s">
        <v>61</v>
      </c>
      <c r="C7" s="234"/>
      <c r="D7" s="234"/>
      <c r="E7" s="234"/>
      <c r="F7" s="234"/>
      <c r="G7" s="234"/>
      <c r="H7" s="234"/>
      <c r="I7" s="234"/>
      <c r="J7" s="234"/>
      <c r="K7" s="234"/>
      <c r="L7" s="234"/>
      <c r="M7" s="234"/>
      <c r="N7" s="234"/>
      <c r="O7" s="234"/>
      <c r="P7" s="235"/>
    </row>
    <row r="8" spans="1:16" ht="15">
      <c r="A8" s="236" t="s">
        <v>62</v>
      </c>
      <c r="B8" s="237"/>
      <c r="C8" s="240" t="s">
        <v>63</v>
      </c>
      <c r="D8" s="241"/>
      <c r="E8" s="241"/>
      <c r="F8" s="241"/>
      <c r="G8" s="241"/>
      <c r="H8" s="207"/>
      <c r="I8" s="207"/>
      <c r="J8" s="207"/>
      <c r="K8" s="207"/>
      <c r="L8" s="207"/>
      <c r="M8" s="242"/>
      <c r="N8" s="23"/>
      <c r="O8" s="243" t="s">
        <v>64</v>
      </c>
      <c r="P8" s="244"/>
    </row>
    <row r="9" spans="1:16" ht="105">
      <c r="A9" s="238"/>
      <c r="B9" s="239"/>
      <c r="C9" s="24" t="s">
        <v>65</v>
      </c>
      <c r="D9" s="24" t="s">
        <v>66</v>
      </c>
      <c r="E9" s="24" t="s">
        <v>67</v>
      </c>
      <c r="F9" s="24" t="s">
        <v>68</v>
      </c>
      <c r="G9" s="24" t="s">
        <v>69</v>
      </c>
      <c r="H9" s="24" t="s">
        <v>70</v>
      </c>
      <c r="I9" s="24" t="s">
        <v>71</v>
      </c>
      <c r="J9" s="24" t="s">
        <v>72</v>
      </c>
      <c r="K9" s="24" t="s">
        <v>73</v>
      </c>
      <c r="L9" s="24" t="s">
        <v>74</v>
      </c>
      <c r="M9" s="25" t="s">
        <v>75</v>
      </c>
      <c r="N9" s="26"/>
      <c r="O9" s="245"/>
      <c r="P9" s="246"/>
    </row>
    <row r="10" spans="1:16" ht="15.75" thickBot="1">
      <c r="A10" s="27" t="s">
        <v>76</v>
      </c>
      <c r="B10" s="28" t="s">
        <v>77</v>
      </c>
      <c r="C10" s="29" t="s">
        <v>78</v>
      </c>
      <c r="D10" s="29" t="s">
        <v>78</v>
      </c>
      <c r="E10" s="29" t="s">
        <v>79</v>
      </c>
      <c r="F10" s="29">
        <v>706.07</v>
      </c>
      <c r="G10" s="29">
        <v>706.08</v>
      </c>
      <c r="H10" s="29">
        <v>707.12</v>
      </c>
      <c r="I10" s="30">
        <v>707.24</v>
      </c>
      <c r="J10" s="30">
        <v>707.33</v>
      </c>
      <c r="K10" s="30">
        <v>707.42</v>
      </c>
      <c r="L10" s="30">
        <v>707.43</v>
      </c>
      <c r="M10" s="31">
        <v>748.06</v>
      </c>
      <c r="N10" s="32"/>
      <c r="O10" s="191" t="s">
        <v>80</v>
      </c>
      <c r="P10" s="192"/>
    </row>
    <row r="11" spans="1:16" ht="13.5" thickBot="1">
      <c r="A11" s="33"/>
      <c r="B11" s="33"/>
      <c r="C11" s="33"/>
      <c r="D11" s="33"/>
      <c r="E11" s="33"/>
      <c r="F11" s="33"/>
      <c r="G11" s="33"/>
      <c r="H11" s="33"/>
      <c r="I11" s="34"/>
      <c r="J11" s="34"/>
      <c r="K11" s="17"/>
      <c r="L11" s="17"/>
      <c r="M11" s="17"/>
      <c r="N11" s="35"/>
      <c r="O11" s="36"/>
      <c r="P11" s="36"/>
    </row>
    <row r="12" spans="1:16" ht="15">
      <c r="A12" s="37">
        <v>12</v>
      </c>
      <c r="B12" s="38">
        <v>14.99</v>
      </c>
      <c r="C12" s="39"/>
      <c r="D12" s="39"/>
      <c r="E12" s="39"/>
      <c r="F12" s="39"/>
      <c r="G12" s="39"/>
      <c r="H12" s="40"/>
      <c r="I12" s="40"/>
      <c r="J12" s="40"/>
      <c r="K12" s="41">
        <v>11.5</v>
      </c>
      <c r="L12" s="41">
        <v>11.5</v>
      </c>
      <c r="M12" s="42"/>
      <c r="N12" s="35"/>
      <c r="O12" s="43" t="s">
        <v>81</v>
      </c>
      <c r="P12" s="44">
        <v>550</v>
      </c>
    </row>
    <row r="13" spans="1:16" ht="15">
      <c r="A13" s="45">
        <v>15</v>
      </c>
      <c r="B13" s="46">
        <v>17.99</v>
      </c>
      <c r="C13" s="42"/>
      <c r="D13" s="42"/>
      <c r="E13" s="42"/>
      <c r="F13" s="42"/>
      <c r="G13" s="42"/>
      <c r="H13" s="47"/>
      <c r="I13" s="47"/>
      <c r="J13" s="47"/>
      <c r="K13" s="48">
        <v>18</v>
      </c>
      <c r="L13" s="48">
        <v>18</v>
      </c>
      <c r="M13" s="42"/>
      <c r="N13" s="35"/>
      <c r="O13" s="49" t="s">
        <v>82</v>
      </c>
      <c r="P13" s="50">
        <v>550</v>
      </c>
    </row>
    <row r="14" spans="1:16" ht="15">
      <c r="A14" s="45">
        <v>18</v>
      </c>
      <c r="B14" s="46">
        <v>20.99</v>
      </c>
      <c r="C14" s="42"/>
      <c r="D14" s="42"/>
      <c r="E14" s="42"/>
      <c r="F14" s="42"/>
      <c r="G14" s="42"/>
      <c r="H14" s="47">
        <v>16.5</v>
      </c>
      <c r="I14" s="47">
        <v>22</v>
      </c>
      <c r="J14" s="47"/>
      <c r="K14" s="48">
        <v>25</v>
      </c>
      <c r="L14" s="48">
        <v>25</v>
      </c>
      <c r="M14" s="42"/>
      <c r="N14" s="35"/>
      <c r="O14" s="49" t="s">
        <v>83</v>
      </c>
      <c r="P14" s="50">
        <v>550</v>
      </c>
    </row>
    <row r="15" spans="1:16" ht="15">
      <c r="A15" s="45">
        <v>21</v>
      </c>
      <c r="B15" s="46">
        <v>23.99</v>
      </c>
      <c r="C15" s="42"/>
      <c r="D15" s="42"/>
      <c r="E15" s="42"/>
      <c r="F15" s="42"/>
      <c r="G15" s="42"/>
      <c r="H15" s="47">
        <v>18.7</v>
      </c>
      <c r="I15" s="47">
        <v>26</v>
      </c>
      <c r="J15" s="47"/>
      <c r="K15" s="48">
        <v>31.5</v>
      </c>
      <c r="L15" s="48">
        <v>31.5</v>
      </c>
      <c r="M15" s="42"/>
      <c r="N15" s="35"/>
      <c r="O15" s="49" t="s">
        <v>84</v>
      </c>
      <c r="P15" s="50">
        <v>550</v>
      </c>
    </row>
    <row r="16" spans="1:16" ht="15">
      <c r="A16" s="45">
        <v>24</v>
      </c>
      <c r="B16" s="46">
        <v>26.99</v>
      </c>
      <c r="C16" s="42"/>
      <c r="D16" s="42"/>
      <c r="E16" s="42"/>
      <c r="F16" s="42"/>
      <c r="G16" s="42"/>
      <c r="H16" s="47">
        <v>20.9</v>
      </c>
      <c r="I16" s="47">
        <v>32</v>
      </c>
      <c r="J16" s="47"/>
      <c r="K16" s="48">
        <v>41.5</v>
      </c>
      <c r="L16" s="48">
        <v>41.5</v>
      </c>
      <c r="M16" s="42"/>
      <c r="N16" s="35"/>
      <c r="O16" s="49" t="s">
        <v>85</v>
      </c>
      <c r="P16" s="50">
        <v>550</v>
      </c>
    </row>
    <row r="17" spans="1:16" ht="15">
      <c r="A17" s="45">
        <v>27</v>
      </c>
      <c r="B17" s="46">
        <v>29.99</v>
      </c>
      <c r="C17" s="42"/>
      <c r="D17" s="42"/>
      <c r="E17" s="42"/>
      <c r="F17" s="42"/>
      <c r="G17" s="42"/>
      <c r="H17" s="47">
        <v>23.7</v>
      </c>
      <c r="I17" s="47">
        <v>38</v>
      </c>
      <c r="J17" s="47"/>
      <c r="K17" s="48"/>
      <c r="L17" s="48"/>
      <c r="M17" s="42"/>
      <c r="N17" s="35"/>
      <c r="O17" s="49" t="s">
        <v>86</v>
      </c>
      <c r="P17" s="50">
        <v>50</v>
      </c>
    </row>
    <row r="18" spans="1:16" ht="15">
      <c r="A18" s="45">
        <v>30</v>
      </c>
      <c r="B18" s="46">
        <v>35.99</v>
      </c>
      <c r="C18" s="42"/>
      <c r="D18" s="42"/>
      <c r="E18" s="42">
        <v>52.15</v>
      </c>
      <c r="F18" s="42"/>
      <c r="G18" s="42"/>
      <c r="H18" s="47">
        <v>26.4</v>
      </c>
      <c r="I18" s="47">
        <v>44</v>
      </c>
      <c r="J18" s="47"/>
      <c r="K18" s="48">
        <v>58</v>
      </c>
      <c r="L18" s="48">
        <v>58</v>
      </c>
      <c r="M18" s="42"/>
      <c r="N18" s="35"/>
      <c r="O18" s="49" t="s">
        <v>87</v>
      </c>
      <c r="P18" s="50">
        <v>50</v>
      </c>
    </row>
    <row r="19" spans="1:16" ht="15">
      <c r="A19" s="45">
        <v>36</v>
      </c>
      <c r="B19" s="46">
        <v>41.99</v>
      </c>
      <c r="C19" s="42"/>
      <c r="D19" s="42"/>
      <c r="E19" s="42">
        <v>72.7</v>
      </c>
      <c r="F19" s="42"/>
      <c r="G19" s="42"/>
      <c r="H19" s="47">
        <v>31.9</v>
      </c>
      <c r="I19" s="47">
        <v>58</v>
      </c>
      <c r="J19" s="47"/>
      <c r="K19" s="48">
        <v>85</v>
      </c>
      <c r="L19" s="48">
        <v>85</v>
      </c>
      <c r="M19" s="42"/>
      <c r="N19" s="35"/>
      <c r="O19" s="49" t="s">
        <v>88</v>
      </c>
      <c r="P19" s="50">
        <v>50</v>
      </c>
    </row>
    <row r="20" spans="1:16" ht="15">
      <c r="A20" s="45">
        <v>42</v>
      </c>
      <c r="B20" s="46">
        <v>47.99</v>
      </c>
      <c r="C20" s="42"/>
      <c r="D20" s="42"/>
      <c r="E20" s="42">
        <v>77.25</v>
      </c>
      <c r="F20" s="42"/>
      <c r="G20" s="42"/>
      <c r="H20" s="47">
        <v>36.3</v>
      </c>
      <c r="I20" s="47">
        <v>91</v>
      </c>
      <c r="J20" s="47"/>
      <c r="K20" s="48"/>
      <c r="L20" s="48"/>
      <c r="M20" s="42"/>
      <c r="N20" s="35"/>
      <c r="O20" s="49" t="s">
        <v>89</v>
      </c>
      <c r="P20" s="50">
        <v>50</v>
      </c>
    </row>
    <row r="21" spans="1:16" ht="15">
      <c r="A21" s="45">
        <v>48</v>
      </c>
      <c r="B21" s="46">
        <v>53.99</v>
      </c>
      <c r="C21" s="42"/>
      <c r="D21" s="42"/>
      <c r="E21" s="42">
        <v>91.4</v>
      </c>
      <c r="F21" s="42"/>
      <c r="G21" s="42"/>
      <c r="H21" s="47">
        <v>41.8</v>
      </c>
      <c r="I21" s="47">
        <v>102</v>
      </c>
      <c r="J21" s="47"/>
      <c r="K21" s="48"/>
      <c r="L21" s="48"/>
      <c r="M21" s="42"/>
      <c r="N21" s="35"/>
      <c r="O21" s="49" t="s">
        <v>90</v>
      </c>
      <c r="P21" s="50">
        <v>50</v>
      </c>
    </row>
    <row r="22" spans="1:16" ht="15">
      <c r="A22" s="45">
        <v>54</v>
      </c>
      <c r="B22" s="46">
        <v>59.99</v>
      </c>
      <c r="C22" s="42"/>
      <c r="D22" s="42"/>
      <c r="E22" s="42">
        <v>116.6</v>
      </c>
      <c r="F22" s="42"/>
      <c r="G22" s="42"/>
      <c r="H22" s="47">
        <v>82.5</v>
      </c>
      <c r="I22" s="47">
        <v>118</v>
      </c>
      <c r="J22" s="47"/>
      <c r="K22" s="48"/>
      <c r="L22" s="48"/>
      <c r="M22" s="42"/>
      <c r="N22" s="35"/>
      <c r="O22" s="49" t="s">
        <v>91</v>
      </c>
      <c r="P22" s="51">
        <v>550</v>
      </c>
    </row>
    <row r="23" spans="1:16" ht="15.75" thickBot="1">
      <c r="A23" s="45">
        <v>60</v>
      </c>
      <c r="B23" s="46">
        <v>65.99</v>
      </c>
      <c r="C23" s="42"/>
      <c r="D23" s="42"/>
      <c r="E23" s="42">
        <v>132.3</v>
      </c>
      <c r="F23" s="42"/>
      <c r="G23" s="42"/>
      <c r="H23" s="47">
        <v>91.3</v>
      </c>
      <c r="I23" s="47">
        <v>172</v>
      </c>
      <c r="J23" s="47"/>
      <c r="K23" s="48"/>
      <c r="L23" s="48"/>
      <c r="M23" s="52"/>
      <c r="N23" s="53"/>
      <c r="O23" s="54" t="s">
        <v>92</v>
      </c>
      <c r="P23" s="159">
        <v>550</v>
      </c>
    </row>
    <row r="24" spans="1:16" ht="15">
      <c r="A24" s="45">
        <v>66</v>
      </c>
      <c r="B24" s="46">
        <v>71.99</v>
      </c>
      <c r="C24" s="42"/>
      <c r="D24" s="42"/>
      <c r="E24" s="42">
        <v>210.55</v>
      </c>
      <c r="F24" s="42"/>
      <c r="G24" s="42"/>
      <c r="H24" s="47">
        <v>100.1</v>
      </c>
      <c r="I24" s="47">
        <v>184</v>
      </c>
      <c r="J24" s="47"/>
      <c r="K24" s="48"/>
      <c r="L24" s="48"/>
      <c r="M24" s="52"/>
      <c r="N24" s="55"/>
      <c r="O24" s="56"/>
      <c r="P24" s="57"/>
    </row>
    <row r="25" spans="1:16" ht="15">
      <c r="A25" s="45">
        <v>72</v>
      </c>
      <c r="B25" s="46">
        <v>83.99</v>
      </c>
      <c r="C25" s="42"/>
      <c r="D25" s="42"/>
      <c r="E25" s="42">
        <v>238.45</v>
      </c>
      <c r="F25" s="42"/>
      <c r="G25" s="42"/>
      <c r="H25" s="47">
        <v>108.9</v>
      </c>
      <c r="I25" s="47">
        <v>202</v>
      </c>
      <c r="J25" s="47"/>
      <c r="K25" s="48"/>
      <c r="L25" s="48"/>
      <c r="M25" s="52"/>
      <c r="N25" s="58"/>
      <c r="O25" s="56"/>
      <c r="P25" s="57"/>
    </row>
    <row r="26" spans="1:16" ht="15">
      <c r="A26" s="45">
        <v>84</v>
      </c>
      <c r="B26" s="46">
        <v>95.99</v>
      </c>
      <c r="C26" s="42"/>
      <c r="D26" s="42"/>
      <c r="E26" s="42">
        <v>304</v>
      </c>
      <c r="F26" s="42"/>
      <c r="G26" s="42"/>
      <c r="H26" s="47">
        <v>153.5</v>
      </c>
      <c r="I26" s="47">
        <v>231</v>
      </c>
      <c r="J26" s="47"/>
      <c r="K26" s="48"/>
      <c r="L26" s="48"/>
      <c r="M26" s="52"/>
      <c r="N26" s="58"/>
      <c r="O26" s="56"/>
      <c r="P26" s="57"/>
    </row>
    <row r="27" spans="1:16" ht="15">
      <c r="A27" s="45">
        <v>96</v>
      </c>
      <c r="B27" s="46">
        <v>101.99</v>
      </c>
      <c r="C27" s="42"/>
      <c r="D27" s="42"/>
      <c r="E27" s="42">
        <v>313.95</v>
      </c>
      <c r="F27" s="42"/>
      <c r="G27" s="42"/>
      <c r="H27" s="47">
        <v>174.8</v>
      </c>
      <c r="I27" s="47"/>
      <c r="J27" s="47"/>
      <c r="K27" s="59"/>
      <c r="L27" s="59"/>
      <c r="M27" s="52"/>
      <c r="N27" s="58"/>
      <c r="O27" s="60"/>
      <c r="P27" s="61"/>
    </row>
    <row r="28" spans="1:16" ht="15">
      <c r="A28" s="45">
        <v>102</v>
      </c>
      <c r="B28" s="46">
        <v>107.99</v>
      </c>
      <c r="C28" s="42"/>
      <c r="D28" s="42"/>
      <c r="E28" s="42"/>
      <c r="F28" s="42"/>
      <c r="G28" s="42"/>
      <c r="H28" s="47">
        <v>185</v>
      </c>
      <c r="I28" s="47"/>
      <c r="J28" s="47"/>
      <c r="K28" s="59"/>
      <c r="L28" s="59"/>
      <c r="M28" s="52"/>
      <c r="N28" s="58"/>
      <c r="O28" s="60"/>
      <c r="P28" s="61"/>
    </row>
    <row r="29" spans="1:16" ht="15">
      <c r="A29" s="45">
        <v>108</v>
      </c>
      <c r="B29" s="46">
        <v>113.99</v>
      </c>
      <c r="C29" s="42"/>
      <c r="D29" s="42"/>
      <c r="E29" s="42">
        <v>376.7</v>
      </c>
      <c r="F29" s="42"/>
      <c r="G29" s="42"/>
      <c r="H29" s="47">
        <v>192.2</v>
      </c>
      <c r="I29" s="47"/>
      <c r="J29" s="47"/>
      <c r="K29" s="59"/>
      <c r="L29" s="59"/>
      <c r="M29" s="52"/>
      <c r="N29" s="58"/>
      <c r="O29" s="247"/>
      <c r="P29" s="248"/>
    </row>
    <row r="30" spans="1:16" ht="15">
      <c r="A30" s="45">
        <v>114</v>
      </c>
      <c r="B30" s="46">
        <v>119.99</v>
      </c>
      <c r="C30" s="42"/>
      <c r="D30" s="42"/>
      <c r="E30" s="42"/>
      <c r="F30" s="42"/>
      <c r="G30" s="42"/>
      <c r="H30" s="47">
        <v>244</v>
      </c>
      <c r="I30" s="47"/>
      <c r="J30" s="47"/>
      <c r="K30" s="59"/>
      <c r="L30" s="59"/>
      <c r="M30" s="52"/>
      <c r="N30" s="58"/>
      <c r="O30" s="17"/>
      <c r="P30" s="19"/>
    </row>
    <row r="31" spans="1:16" ht="15">
      <c r="A31" s="62">
        <v>120</v>
      </c>
      <c r="B31" s="63">
        <v>126.99</v>
      </c>
      <c r="C31" s="64"/>
      <c r="D31" s="64"/>
      <c r="E31" s="64">
        <v>418.5</v>
      </c>
      <c r="F31" s="64"/>
      <c r="G31" s="64"/>
      <c r="H31" s="47">
        <v>245</v>
      </c>
      <c r="I31" s="47"/>
      <c r="J31" s="47"/>
      <c r="K31" s="59"/>
      <c r="L31" s="59"/>
      <c r="M31" s="65"/>
      <c r="N31" s="58"/>
      <c r="O31" s="17"/>
      <c r="P31" s="19"/>
    </row>
    <row r="32" spans="1:16" ht="12.75">
      <c r="A32" s="68"/>
      <c r="B32" s="69"/>
      <c r="C32" s="69"/>
      <c r="D32" s="69"/>
      <c r="E32" s="69"/>
      <c r="F32" s="69"/>
      <c r="G32" s="69"/>
      <c r="H32" s="70"/>
      <c r="I32" s="71"/>
      <c r="J32" s="71"/>
      <c r="K32" s="71"/>
      <c r="L32" s="71"/>
      <c r="M32" s="71"/>
      <c r="N32" s="72"/>
      <c r="O32" s="73"/>
      <c r="P32" s="74"/>
    </row>
    <row r="33" spans="1:16" ht="13.5" customHeight="1" thickBot="1">
      <c r="A33" s="224" t="s">
        <v>54</v>
      </c>
      <c r="B33" s="225"/>
      <c r="C33" s="225"/>
      <c r="D33" s="225"/>
      <c r="E33" s="225"/>
      <c r="F33" s="225"/>
      <c r="G33" s="225"/>
      <c r="H33" s="225"/>
      <c r="I33" s="225"/>
      <c r="J33" s="225"/>
      <c r="K33" s="225"/>
      <c r="L33" s="225"/>
      <c r="M33" s="225"/>
      <c r="N33" s="225"/>
      <c r="O33" s="225"/>
      <c r="P33" s="226"/>
    </row>
    <row r="34" spans="1:16" ht="18.75" customHeight="1">
      <c r="A34" s="227" t="s">
        <v>55</v>
      </c>
      <c r="B34" s="228"/>
      <c r="C34" s="229" t="s">
        <v>136</v>
      </c>
      <c r="D34" s="230"/>
      <c r="E34" s="230"/>
      <c r="F34" s="230"/>
      <c r="G34" s="230"/>
      <c r="H34" s="231"/>
      <c r="I34" s="231"/>
      <c r="J34" s="231"/>
      <c r="K34" s="231"/>
      <c r="L34" s="231"/>
      <c r="M34" s="231"/>
      <c r="N34" s="231"/>
      <c r="O34" s="231"/>
      <c r="P34" s="232"/>
    </row>
    <row r="35" spans="1:16" ht="12.75">
      <c r="A35" s="14"/>
      <c r="B35" s="173"/>
      <c r="C35" s="174"/>
      <c r="D35" s="174"/>
      <c r="E35" s="174"/>
      <c r="F35" s="174"/>
      <c r="G35" s="174"/>
      <c r="H35" s="174"/>
      <c r="I35" s="174"/>
      <c r="J35" s="174"/>
      <c r="K35" s="174"/>
      <c r="L35" s="174"/>
      <c r="M35" s="174"/>
      <c r="N35" s="174"/>
      <c r="O35" s="174"/>
      <c r="P35" s="175"/>
    </row>
    <row r="36" spans="1:16" ht="12.75">
      <c r="A36" s="15" t="s">
        <v>56</v>
      </c>
      <c r="B36" s="16"/>
      <c r="C36" s="17"/>
      <c r="D36" s="17"/>
      <c r="E36" s="17"/>
      <c r="F36" s="17"/>
      <c r="G36" s="17"/>
      <c r="H36" s="17"/>
      <c r="I36" s="17"/>
      <c r="J36" s="17"/>
      <c r="K36" s="18"/>
      <c r="L36" s="18"/>
      <c r="M36" s="17"/>
      <c r="N36" s="17"/>
      <c r="O36" s="17"/>
      <c r="P36" s="19"/>
    </row>
    <row r="37" spans="1:16" ht="12.75" customHeight="1">
      <c r="A37" s="20" t="s">
        <v>57</v>
      </c>
      <c r="B37" s="176" t="s">
        <v>58</v>
      </c>
      <c r="C37" s="176"/>
      <c r="D37" s="176"/>
      <c r="E37" s="176"/>
      <c r="F37" s="176"/>
      <c r="G37" s="176"/>
      <c r="H37" s="176"/>
      <c r="I37" s="176"/>
      <c r="J37" s="176"/>
      <c r="K37" s="176"/>
      <c r="L37" s="176"/>
      <c r="M37" s="176"/>
      <c r="N37" s="176"/>
      <c r="O37" s="176"/>
      <c r="P37" s="233"/>
    </row>
    <row r="38" spans="1:16" ht="12.75">
      <c r="A38" s="20"/>
      <c r="B38" s="176" t="s">
        <v>59</v>
      </c>
      <c r="C38" s="176"/>
      <c r="D38" s="176"/>
      <c r="E38" s="176"/>
      <c r="F38" s="176"/>
      <c r="G38" s="176"/>
      <c r="H38" s="176"/>
      <c r="I38" s="176"/>
      <c r="J38" s="176"/>
      <c r="K38" s="176"/>
      <c r="L38" s="176"/>
      <c r="M38" s="176"/>
      <c r="N38" s="176"/>
      <c r="O38" s="176"/>
      <c r="P38" s="233"/>
    </row>
    <row r="39" spans="1:16" ht="12.75">
      <c r="A39" s="22" t="s">
        <v>60</v>
      </c>
      <c r="B39" s="234" t="s">
        <v>61</v>
      </c>
      <c r="C39" s="234"/>
      <c r="D39" s="234"/>
      <c r="E39" s="234"/>
      <c r="F39" s="234"/>
      <c r="G39" s="234"/>
      <c r="H39" s="234"/>
      <c r="I39" s="234"/>
      <c r="J39" s="234"/>
      <c r="K39" s="234"/>
      <c r="L39" s="234"/>
      <c r="M39" s="234"/>
      <c r="N39" s="234"/>
      <c r="O39" s="234"/>
      <c r="P39" s="235"/>
    </row>
    <row r="40" spans="1:16" ht="15">
      <c r="A40" s="236" t="s">
        <v>62</v>
      </c>
      <c r="B40" s="237"/>
      <c r="C40" s="240" t="s">
        <v>63</v>
      </c>
      <c r="D40" s="241"/>
      <c r="E40" s="241"/>
      <c r="F40" s="241"/>
      <c r="G40" s="241"/>
      <c r="H40" s="207"/>
      <c r="I40" s="207"/>
      <c r="J40" s="207"/>
      <c r="K40" s="207"/>
      <c r="L40" s="207"/>
      <c r="M40" s="242"/>
      <c r="N40" s="23"/>
      <c r="O40" s="243" t="s">
        <v>64</v>
      </c>
      <c r="P40" s="244"/>
    </row>
    <row r="41" spans="1:16" ht="105">
      <c r="A41" s="238"/>
      <c r="B41" s="239"/>
      <c r="C41" s="24" t="s">
        <v>65</v>
      </c>
      <c r="D41" s="24" t="s">
        <v>66</v>
      </c>
      <c r="E41" s="24" t="s">
        <v>67</v>
      </c>
      <c r="F41" s="24" t="s">
        <v>68</v>
      </c>
      <c r="G41" s="24" t="s">
        <v>69</v>
      </c>
      <c r="H41" s="24" t="s">
        <v>70</v>
      </c>
      <c r="I41" s="24" t="s">
        <v>71</v>
      </c>
      <c r="J41" s="24" t="s">
        <v>72</v>
      </c>
      <c r="K41" s="24" t="s">
        <v>73</v>
      </c>
      <c r="L41" s="24" t="s">
        <v>74</v>
      </c>
      <c r="M41" s="25" t="s">
        <v>75</v>
      </c>
      <c r="N41" s="26"/>
      <c r="O41" s="245"/>
      <c r="P41" s="246"/>
    </row>
    <row r="42" spans="1:16" ht="15.75" thickBot="1">
      <c r="A42" s="27" t="s">
        <v>76</v>
      </c>
      <c r="B42" s="28" t="s">
        <v>77</v>
      </c>
      <c r="C42" s="29" t="s">
        <v>78</v>
      </c>
      <c r="D42" s="29" t="s">
        <v>78</v>
      </c>
      <c r="E42" s="29" t="s">
        <v>79</v>
      </c>
      <c r="F42" s="29">
        <v>706.07</v>
      </c>
      <c r="G42" s="29">
        <v>706.08</v>
      </c>
      <c r="H42" s="29">
        <v>707.12</v>
      </c>
      <c r="I42" s="30">
        <v>707.24</v>
      </c>
      <c r="J42" s="30">
        <v>707.33</v>
      </c>
      <c r="K42" s="30">
        <v>707.42</v>
      </c>
      <c r="L42" s="30">
        <v>707.43</v>
      </c>
      <c r="M42" s="31">
        <v>748.06</v>
      </c>
      <c r="N42" s="32"/>
      <c r="O42" s="191" t="s">
        <v>80</v>
      </c>
      <c r="P42" s="192"/>
    </row>
    <row r="43" spans="1:16" ht="13.5" thickBot="1">
      <c r="A43" s="33"/>
      <c r="B43" s="33"/>
      <c r="C43" s="33"/>
      <c r="D43" s="33"/>
      <c r="E43" s="33"/>
      <c r="F43" s="33"/>
      <c r="G43" s="33"/>
      <c r="H43" s="33"/>
      <c r="I43" s="34"/>
      <c r="J43" s="34"/>
      <c r="K43" s="17"/>
      <c r="L43" s="17"/>
      <c r="M43" s="17"/>
      <c r="N43" s="35"/>
      <c r="O43" s="36"/>
      <c r="P43" s="36"/>
    </row>
    <row r="44" spans="1:16" ht="15">
      <c r="A44" s="37">
        <v>12</v>
      </c>
      <c r="B44" s="38">
        <v>14.99</v>
      </c>
      <c r="C44" s="39"/>
      <c r="D44" s="39"/>
      <c r="E44" s="39"/>
      <c r="F44" s="39"/>
      <c r="G44" s="39"/>
      <c r="H44" s="39"/>
      <c r="I44" s="39"/>
      <c r="J44" s="39"/>
      <c r="K44" s="39">
        <v>12</v>
      </c>
      <c r="L44" s="39">
        <v>12</v>
      </c>
      <c r="M44" s="42"/>
      <c r="N44" s="35"/>
      <c r="O44" s="43" t="s">
        <v>81</v>
      </c>
      <c r="P44" s="44">
        <v>2600</v>
      </c>
    </row>
    <row r="45" spans="1:16" ht="15">
      <c r="A45" s="45">
        <v>15</v>
      </c>
      <c r="B45" s="46">
        <v>17.99</v>
      </c>
      <c r="C45" s="42"/>
      <c r="D45" s="42"/>
      <c r="E45" s="42"/>
      <c r="F45" s="42"/>
      <c r="G45" s="42"/>
      <c r="H45" s="42"/>
      <c r="I45" s="42"/>
      <c r="J45" s="42"/>
      <c r="K45" s="42">
        <v>18</v>
      </c>
      <c r="L45" s="42">
        <v>18</v>
      </c>
      <c r="M45" s="42"/>
      <c r="N45" s="35"/>
      <c r="O45" s="49" t="s">
        <v>82</v>
      </c>
      <c r="P45" s="50">
        <v>2600</v>
      </c>
    </row>
    <row r="46" spans="1:16" ht="15">
      <c r="A46" s="45">
        <v>18</v>
      </c>
      <c r="B46" s="46">
        <v>20.99</v>
      </c>
      <c r="C46" s="42"/>
      <c r="D46" s="42">
        <v>45</v>
      </c>
      <c r="E46" s="42"/>
      <c r="F46" s="42"/>
      <c r="G46" s="42"/>
      <c r="H46" s="42"/>
      <c r="I46" s="42"/>
      <c r="J46" s="42"/>
      <c r="K46" s="42">
        <v>25</v>
      </c>
      <c r="L46" s="42">
        <v>25</v>
      </c>
      <c r="M46" s="42">
        <v>78</v>
      </c>
      <c r="N46" s="35"/>
      <c r="O46" s="49" t="s">
        <v>83</v>
      </c>
      <c r="P46" s="50">
        <v>2600</v>
      </c>
    </row>
    <row r="47" spans="1:16" ht="15">
      <c r="A47" s="45">
        <v>21</v>
      </c>
      <c r="B47" s="46">
        <v>23.99</v>
      </c>
      <c r="C47" s="42"/>
      <c r="D47" s="42">
        <v>55</v>
      </c>
      <c r="E47" s="42"/>
      <c r="F47" s="42"/>
      <c r="G47" s="42"/>
      <c r="H47" s="42"/>
      <c r="I47" s="42"/>
      <c r="J47" s="42"/>
      <c r="K47" s="42">
        <v>32</v>
      </c>
      <c r="L47" s="42">
        <v>32</v>
      </c>
      <c r="M47" s="42">
        <v>94</v>
      </c>
      <c r="N47" s="35"/>
      <c r="O47" s="49" t="s">
        <v>84</v>
      </c>
      <c r="P47" s="50">
        <v>2550</v>
      </c>
    </row>
    <row r="48" spans="1:16" ht="15">
      <c r="A48" s="45">
        <v>24</v>
      </c>
      <c r="B48" s="46">
        <v>26.99</v>
      </c>
      <c r="C48" s="42"/>
      <c r="D48" s="42">
        <v>60</v>
      </c>
      <c r="E48" s="42"/>
      <c r="F48" s="42"/>
      <c r="G48" s="42"/>
      <c r="H48" s="42"/>
      <c r="I48" s="42"/>
      <c r="J48" s="42"/>
      <c r="K48" s="42">
        <v>42</v>
      </c>
      <c r="L48" s="42">
        <v>42</v>
      </c>
      <c r="M48" s="42">
        <v>110</v>
      </c>
      <c r="N48" s="35"/>
      <c r="O48" s="49" t="s">
        <v>85</v>
      </c>
      <c r="P48" s="50">
        <v>2550</v>
      </c>
    </row>
    <row r="49" spans="1:16" ht="15">
      <c r="A49" s="45">
        <v>27</v>
      </c>
      <c r="B49" s="46">
        <v>29.99</v>
      </c>
      <c r="C49" s="42"/>
      <c r="D49" s="42">
        <v>90</v>
      </c>
      <c r="E49" s="42"/>
      <c r="F49" s="42"/>
      <c r="G49" s="42"/>
      <c r="H49" s="42"/>
      <c r="I49" s="42"/>
      <c r="J49" s="42"/>
      <c r="K49" s="42">
        <v>58</v>
      </c>
      <c r="L49" s="42">
        <v>58</v>
      </c>
      <c r="M49" s="42"/>
      <c r="N49" s="35"/>
      <c r="O49" s="49" t="s">
        <v>86</v>
      </c>
      <c r="P49" s="50">
        <v>2550</v>
      </c>
    </row>
    <row r="50" spans="1:16" ht="15">
      <c r="A50" s="45">
        <v>30</v>
      </c>
      <c r="B50" s="46">
        <v>35.99</v>
      </c>
      <c r="C50" s="42"/>
      <c r="D50" s="42">
        <v>96</v>
      </c>
      <c r="E50" s="42">
        <v>96</v>
      </c>
      <c r="F50" s="42"/>
      <c r="G50" s="42"/>
      <c r="H50" s="42"/>
      <c r="I50" s="42"/>
      <c r="J50" s="42"/>
      <c r="K50" s="42">
        <v>85</v>
      </c>
      <c r="L50" s="42">
        <v>85</v>
      </c>
      <c r="M50" s="42">
        <v>138</v>
      </c>
      <c r="N50" s="35"/>
      <c r="O50" s="49" t="s">
        <v>87</v>
      </c>
      <c r="P50" s="50">
        <v>2650</v>
      </c>
    </row>
    <row r="51" spans="1:16" ht="15">
      <c r="A51" s="45">
        <v>36</v>
      </c>
      <c r="B51" s="46">
        <v>41.99</v>
      </c>
      <c r="C51" s="42"/>
      <c r="D51" s="42">
        <v>110</v>
      </c>
      <c r="E51" s="42">
        <v>110</v>
      </c>
      <c r="F51" s="42"/>
      <c r="G51" s="42"/>
      <c r="H51" s="42"/>
      <c r="I51" s="42"/>
      <c r="J51" s="42"/>
      <c r="K51" s="42"/>
      <c r="L51" s="42"/>
      <c r="M51" s="42">
        <v>161</v>
      </c>
      <c r="N51" s="35"/>
      <c r="O51" s="49" t="s">
        <v>88</v>
      </c>
      <c r="P51" s="50">
        <v>2700</v>
      </c>
    </row>
    <row r="52" spans="1:16" ht="15">
      <c r="A52" s="45">
        <v>42</v>
      </c>
      <c r="B52" s="46">
        <v>47.99</v>
      </c>
      <c r="C52" s="42"/>
      <c r="D52" s="42">
        <v>175</v>
      </c>
      <c r="E52" s="42">
        <v>175</v>
      </c>
      <c r="F52" s="42"/>
      <c r="G52" s="42"/>
      <c r="H52" s="42"/>
      <c r="I52" s="42"/>
      <c r="J52" s="42"/>
      <c r="K52" s="42"/>
      <c r="L52" s="42"/>
      <c r="M52" s="42">
        <v>175</v>
      </c>
      <c r="N52" s="35"/>
      <c r="O52" s="49" t="s">
        <v>89</v>
      </c>
      <c r="P52" s="50">
        <v>2800</v>
      </c>
    </row>
    <row r="53" spans="1:16" ht="15">
      <c r="A53" s="45">
        <v>48</v>
      </c>
      <c r="B53" s="46">
        <v>53.99</v>
      </c>
      <c r="C53" s="42"/>
      <c r="D53" s="42">
        <v>196</v>
      </c>
      <c r="E53" s="42">
        <v>196</v>
      </c>
      <c r="F53" s="42"/>
      <c r="G53" s="42"/>
      <c r="H53" s="42"/>
      <c r="I53" s="42"/>
      <c r="J53" s="42"/>
      <c r="K53" s="42"/>
      <c r="L53" s="42"/>
      <c r="M53" s="42">
        <v>257</v>
      </c>
      <c r="N53" s="35"/>
      <c r="O53" s="49" t="s">
        <v>90</v>
      </c>
      <c r="P53" s="50">
        <v>2800</v>
      </c>
    </row>
    <row r="54" spans="1:16" ht="15">
      <c r="A54" s="45">
        <v>54</v>
      </c>
      <c r="B54" s="46">
        <v>59.99</v>
      </c>
      <c r="C54" s="42"/>
      <c r="D54" s="42">
        <v>265</v>
      </c>
      <c r="E54" s="42">
        <v>265</v>
      </c>
      <c r="F54" s="42"/>
      <c r="G54" s="42"/>
      <c r="H54" s="42"/>
      <c r="I54" s="42"/>
      <c r="J54" s="42"/>
      <c r="K54" s="42"/>
      <c r="L54" s="42"/>
      <c r="M54" s="42"/>
      <c r="N54" s="35"/>
      <c r="O54" s="49" t="s">
        <v>91</v>
      </c>
      <c r="P54" s="51">
        <v>2600</v>
      </c>
    </row>
    <row r="55" spans="1:16" ht="15.75" thickBot="1">
      <c r="A55" s="45">
        <v>60</v>
      </c>
      <c r="B55" s="46">
        <v>65.99</v>
      </c>
      <c r="C55" s="42"/>
      <c r="D55" s="42">
        <v>285</v>
      </c>
      <c r="E55" s="42">
        <v>285</v>
      </c>
      <c r="F55" s="42"/>
      <c r="G55" s="42"/>
      <c r="H55" s="42"/>
      <c r="I55" s="42"/>
      <c r="J55" s="42"/>
      <c r="K55" s="42"/>
      <c r="L55" s="42"/>
      <c r="M55" s="52"/>
      <c r="N55" s="53"/>
      <c r="O55" s="54" t="s">
        <v>92</v>
      </c>
      <c r="P55" s="159">
        <v>2600</v>
      </c>
    </row>
    <row r="56" spans="1:16" ht="15">
      <c r="A56" s="45">
        <v>66</v>
      </c>
      <c r="B56" s="46">
        <v>71.99</v>
      </c>
      <c r="C56" s="42"/>
      <c r="D56" s="42">
        <v>365</v>
      </c>
      <c r="E56" s="42">
        <v>365</v>
      </c>
      <c r="F56" s="42"/>
      <c r="G56" s="42"/>
      <c r="H56" s="42"/>
      <c r="I56" s="42"/>
      <c r="J56" s="42"/>
      <c r="K56" s="42"/>
      <c r="L56" s="42"/>
      <c r="M56" s="52"/>
      <c r="N56" s="55"/>
      <c r="O56" s="56"/>
      <c r="P56" s="57"/>
    </row>
    <row r="57" spans="1:16" ht="15">
      <c r="A57" s="45">
        <v>72</v>
      </c>
      <c r="B57" s="46">
        <v>83.99</v>
      </c>
      <c r="C57" s="42"/>
      <c r="D57" s="42">
        <v>485</v>
      </c>
      <c r="E57" s="42">
        <v>485</v>
      </c>
      <c r="F57" s="42"/>
      <c r="G57" s="42"/>
      <c r="H57" s="42"/>
      <c r="I57" s="42"/>
      <c r="J57" s="42"/>
      <c r="K57" s="42"/>
      <c r="L57" s="42"/>
      <c r="M57" s="52"/>
      <c r="N57" s="58"/>
      <c r="O57" s="56"/>
      <c r="P57" s="57"/>
    </row>
    <row r="58" spans="1:16" ht="15">
      <c r="A58" s="45">
        <v>84</v>
      </c>
      <c r="B58" s="46">
        <v>95.99</v>
      </c>
      <c r="C58" s="42"/>
      <c r="D58" s="42">
        <v>585</v>
      </c>
      <c r="E58" s="42">
        <v>585</v>
      </c>
      <c r="F58" s="42"/>
      <c r="G58" s="42"/>
      <c r="H58" s="42"/>
      <c r="I58" s="42"/>
      <c r="J58" s="42"/>
      <c r="K58" s="42"/>
      <c r="L58" s="42"/>
      <c r="M58" s="52"/>
      <c r="N58" s="58"/>
      <c r="O58" s="56"/>
      <c r="P58" s="57"/>
    </row>
    <row r="59" spans="1:16" ht="15">
      <c r="A59" s="45">
        <v>96</v>
      </c>
      <c r="B59" s="46">
        <v>101.99</v>
      </c>
      <c r="C59" s="42"/>
      <c r="D59" s="42">
        <v>685</v>
      </c>
      <c r="E59" s="42">
        <v>685</v>
      </c>
      <c r="F59" s="42"/>
      <c r="G59" s="42"/>
      <c r="H59" s="42"/>
      <c r="I59" s="42"/>
      <c r="J59" s="42"/>
      <c r="K59" s="42"/>
      <c r="L59" s="42"/>
      <c r="M59" s="52"/>
      <c r="N59" s="58"/>
      <c r="O59" s="60"/>
      <c r="P59" s="61"/>
    </row>
    <row r="60" spans="1:16" ht="15">
      <c r="A60" s="45">
        <v>102</v>
      </c>
      <c r="B60" s="46">
        <v>107.99</v>
      </c>
      <c r="C60" s="42"/>
      <c r="D60" s="42">
        <v>700</v>
      </c>
      <c r="E60" s="42">
        <v>700</v>
      </c>
      <c r="F60" s="42"/>
      <c r="G60" s="42"/>
      <c r="H60" s="42"/>
      <c r="I60" s="42"/>
      <c r="J60" s="42"/>
      <c r="K60" s="42"/>
      <c r="L60" s="42"/>
      <c r="M60" s="52"/>
      <c r="N60" s="58"/>
      <c r="O60" s="60"/>
      <c r="P60" s="61"/>
    </row>
    <row r="61" spans="1:16" ht="15">
      <c r="A61" s="45">
        <v>108</v>
      </c>
      <c r="B61" s="46">
        <v>113.99</v>
      </c>
      <c r="C61" s="42"/>
      <c r="D61" s="42">
        <v>750</v>
      </c>
      <c r="E61" s="42">
        <v>750</v>
      </c>
      <c r="F61" s="42"/>
      <c r="G61" s="42"/>
      <c r="H61" s="42"/>
      <c r="I61" s="42"/>
      <c r="J61" s="42"/>
      <c r="K61" s="42"/>
      <c r="L61" s="42"/>
      <c r="M61" s="52"/>
      <c r="N61" s="58"/>
      <c r="O61" s="247"/>
      <c r="P61" s="248"/>
    </row>
    <row r="62" spans="1:16" ht="15">
      <c r="A62" s="45">
        <v>114</v>
      </c>
      <c r="B62" s="46">
        <v>119.99</v>
      </c>
      <c r="C62" s="42"/>
      <c r="D62" s="42">
        <v>800</v>
      </c>
      <c r="E62" s="42">
        <v>800</v>
      </c>
      <c r="F62" s="42"/>
      <c r="G62" s="42"/>
      <c r="H62" s="42"/>
      <c r="I62" s="42"/>
      <c r="J62" s="42"/>
      <c r="K62" s="42"/>
      <c r="L62" s="42"/>
      <c r="M62" s="52"/>
      <c r="N62" s="58"/>
      <c r="O62" s="17"/>
      <c r="P62" s="19"/>
    </row>
    <row r="63" spans="1:16" ht="15">
      <c r="A63" s="62">
        <v>120</v>
      </c>
      <c r="B63" s="63">
        <v>126.99</v>
      </c>
      <c r="C63" s="64"/>
      <c r="D63" s="64">
        <v>850</v>
      </c>
      <c r="E63" s="64">
        <v>850</v>
      </c>
      <c r="F63" s="64"/>
      <c r="G63" s="64"/>
      <c r="H63" s="64"/>
      <c r="I63" s="64"/>
      <c r="J63" s="64"/>
      <c r="K63" s="64"/>
      <c r="L63" s="64"/>
      <c r="M63" s="65"/>
      <c r="N63" s="58"/>
      <c r="O63" s="17"/>
      <c r="P63" s="19"/>
    </row>
    <row r="64" spans="1:16" ht="15">
      <c r="A64" s="66">
        <v>2550</v>
      </c>
      <c r="B64" s="67"/>
      <c r="C64" s="64"/>
      <c r="D64" s="64"/>
      <c r="E64" s="64"/>
      <c r="F64" s="64"/>
      <c r="G64" s="64"/>
      <c r="H64" s="64"/>
      <c r="I64" s="64"/>
      <c r="J64" s="64"/>
      <c r="K64" s="64"/>
      <c r="L64" s="64"/>
      <c r="M64" s="65"/>
      <c r="N64" s="58"/>
      <c r="O64" s="17"/>
      <c r="P64" s="19"/>
    </row>
    <row r="65" spans="1:16" ht="12.75">
      <c r="A65" s="68"/>
      <c r="B65" s="69"/>
      <c r="C65" s="69"/>
      <c r="D65" s="69"/>
      <c r="E65" s="69"/>
      <c r="F65" s="69"/>
      <c r="G65" s="69"/>
      <c r="H65" s="70"/>
      <c r="I65" s="71"/>
      <c r="J65" s="71"/>
      <c r="K65" s="71"/>
      <c r="L65" s="71"/>
      <c r="M65" s="71"/>
      <c r="N65" s="72"/>
      <c r="O65" s="73"/>
      <c r="P65" s="74"/>
    </row>
    <row r="66" spans="1:16" ht="13.5" customHeight="1" thickBot="1">
      <c r="A66" s="224" t="s">
        <v>54</v>
      </c>
      <c r="B66" s="225"/>
      <c r="C66" s="225"/>
      <c r="D66" s="225"/>
      <c r="E66" s="225"/>
      <c r="F66" s="225"/>
      <c r="G66" s="225"/>
      <c r="H66" s="225"/>
      <c r="I66" s="225"/>
      <c r="J66" s="225"/>
      <c r="K66" s="225"/>
      <c r="L66" s="225"/>
      <c r="M66" s="225"/>
      <c r="N66" s="225"/>
      <c r="O66" s="225"/>
      <c r="P66" s="226"/>
    </row>
    <row r="67" spans="1:16" ht="18.75" customHeight="1">
      <c r="A67" s="227" t="s">
        <v>55</v>
      </c>
      <c r="B67" s="228"/>
      <c r="C67" s="229" t="s">
        <v>144</v>
      </c>
      <c r="D67" s="230"/>
      <c r="E67" s="230"/>
      <c r="F67" s="230"/>
      <c r="G67" s="230"/>
      <c r="H67" s="231"/>
      <c r="I67" s="231"/>
      <c r="J67" s="231"/>
      <c r="K67" s="231"/>
      <c r="L67" s="231"/>
      <c r="M67" s="231"/>
      <c r="N67" s="231"/>
      <c r="O67" s="231"/>
      <c r="P67" s="232"/>
    </row>
    <row r="68" spans="1:16" ht="12.75">
      <c r="A68" s="14"/>
      <c r="B68" s="173"/>
      <c r="C68" s="174"/>
      <c r="D68" s="174"/>
      <c r="E68" s="174"/>
      <c r="F68" s="174"/>
      <c r="G68" s="174"/>
      <c r="H68" s="174"/>
      <c r="I68" s="174"/>
      <c r="J68" s="174"/>
      <c r="K68" s="174"/>
      <c r="L68" s="174"/>
      <c r="M68" s="174"/>
      <c r="N68" s="174"/>
      <c r="O68" s="174"/>
      <c r="P68" s="175"/>
    </row>
    <row r="69" spans="1:16" ht="12.75">
      <c r="A69" s="15" t="s">
        <v>56</v>
      </c>
      <c r="B69" s="16"/>
      <c r="C69" s="17"/>
      <c r="D69" s="17"/>
      <c r="E69" s="17"/>
      <c r="F69" s="17"/>
      <c r="G69" s="17"/>
      <c r="H69" s="17"/>
      <c r="I69" s="17"/>
      <c r="J69" s="17"/>
      <c r="K69" s="18"/>
      <c r="L69" s="18"/>
      <c r="M69" s="17"/>
      <c r="N69" s="17"/>
      <c r="O69" s="17"/>
      <c r="P69" s="19"/>
    </row>
    <row r="70" spans="1:16" ht="12.75">
      <c r="A70" s="20" t="s">
        <v>57</v>
      </c>
      <c r="B70" s="176" t="s">
        <v>58</v>
      </c>
      <c r="C70" s="176"/>
      <c r="D70" s="176"/>
      <c r="E70" s="176"/>
      <c r="F70" s="176"/>
      <c r="G70" s="176"/>
      <c r="H70" s="176"/>
      <c r="I70" s="176"/>
      <c r="J70" s="176"/>
      <c r="K70" s="176"/>
      <c r="L70" s="176"/>
      <c r="M70" s="176"/>
      <c r="N70" s="176"/>
      <c r="O70" s="176"/>
      <c r="P70" s="233"/>
    </row>
    <row r="71" spans="1:16" ht="12.75">
      <c r="A71" s="20"/>
      <c r="B71" s="176" t="s">
        <v>59</v>
      </c>
      <c r="C71" s="176"/>
      <c r="D71" s="176"/>
      <c r="E71" s="176"/>
      <c r="F71" s="176"/>
      <c r="G71" s="176"/>
      <c r="H71" s="176"/>
      <c r="I71" s="176"/>
      <c r="J71" s="176"/>
      <c r="K71" s="176"/>
      <c r="L71" s="176"/>
      <c r="M71" s="176"/>
      <c r="N71" s="176"/>
      <c r="O71" s="176"/>
      <c r="P71" s="233"/>
    </row>
    <row r="72" spans="1:16" ht="12.75">
      <c r="A72" s="22" t="s">
        <v>60</v>
      </c>
      <c r="B72" s="234" t="s">
        <v>61</v>
      </c>
      <c r="C72" s="234"/>
      <c r="D72" s="234"/>
      <c r="E72" s="234"/>
      <c r="F72" s="234"/>
      <c r="G72" s="234"/>
      <c r="H72" s="234"/>
      <c r="I72" s="234"/>
      <c r="J72" s="234"/>
      <c r="K72" s="234"/>
      <c r="L72" s="234"/>
      <c r="M72" s="234"/>
      <c r="N72" s="234"/>
      <c r="O72" s="234"/>
      <c r="P72" s="235"/>
    </row>
    <row r="73" spans="1:16" ht="15">
      <c r="A73" s="236" t="s">
        <v>62</v>
      </c>
      <c r="B73" s="237"/>
      <c r="C73" s="240" t="s">
        <v>63</v>
      </c>
      <c r="D73" s="241"/>
      <c r="E73" s="241"/>
      <c r="F73" s="241"/>
      <c r="G73" s="241"/>
      <c r="H73" s="207"/>
      <c r="I73" s="207"/>
      <c r="J73" s="207"/>
      <c r="K73" s="207"/>
      <c r="L73" s="207"/>
      <c r="M73" s="242"/>
      <c r="N73" s="23"/>
      <c r="O73" s="243" t="s">
        <v>64</v>
      </c>
      <c r="P73" s="244"/>
    </row>
    <row r="74" spans="1:16" ht="105">
      <c r="A74" s="238"/>
      <c r="B74" s="239"/>
      <c r="C74" s="24" t="s">
        <v>65</v>
      </c>
      <c r="D74" s="24" t="s">
        <v>66</v>
      </c>
      <c r="E74" s="24" t="s">
        <v>67</v>
      </c>
      <c r="F74" s="24" t="s">
        <v>68</v>
      </c>
      <c r="G74" s="24" t="s">
        <v>69</v>
      </c>
      <c r="H74" s="24" t="s">
        <v>70</v>
      </c>
      <c r="I74" s="24" t="s">
        <v>71</v>
      </c>
      <c r="J74" s="24" t="s">
        <v>72</v>
      </c>
      <c r="K74" s="24" t="s">
        <v>73</v>
      </c>
      <c r="L74" s="24" t="s">
        <v>74</v>
      </c>
      <c r="M74" s="25" t="s">
        <v>75</v>
      </c>
      <c r="N74" s="26"/>
      <c r="O74" s="245"/>
      <c r="P74" s="246"/>
    </row>
    <row r="75" spans="1:16" ht="15.75" thickBot="1">
      <c r="A75" s="27" t="s">
        <v>76</v>
      </c>
      <c r="B75" s="28" t="s">
        <v>77</v>
      </c>
      <c r="C75" s="29" t="s">
        <v>78</v>
      </c>
      <c r="D75" s="29" t="s">
        <v>78</v>
      </c>
      <c r="E75" s="29" t="s">
        <v>79</v>
      </c>
      <c r="F75" s="29">
        <v>706.07</v>
      </c>
      <c r="G75" s="29">
        <v>706.08</v>
      </c>
      <c r="H75" s="29">
        <v>707.12</v>
      </c>
      <c r="I75" s="30">
        <v>707.24</v>
      </c>
      <c r="J75" s="30">
        <v>707.33</v>
      </c>
      <c r="K75" s="30">
        <v>707.42</v>
      </c>
      <c r="L75" s="30">
        <v>707.43</v>
      </c>
      <c r="M75" s="31">
        <v>748.06</v>
      </c>
      <c r="N75" s="32"/>
      <c r="O75" s="191" t="s">
        <v>80</v>
      </c>
      <c r="P75" s="192"/>
    </row>
    <row r="76" spans="1:16" ht="13.5" thickBot="1">
      <c r="A76" s="33"/>
      <c r="B76" s="33"/>
      <c r="C76" s="33"/>
      <c r="D76" s="33"/>
      <c r="E76" s="33"/>
      <c r="F76" s="33"/>
      <c r="G76" s="33"/>
      <c r="H76" s="33"/>
      <c r="I76" s="34"/>
      <c r="J76" s="34"/>
      <c r="K76" s="17"/>
      <c r="L76" s="17"/>
      <c r="M76" s="17"/>
      <c r="N76" s="35"/>
      <c r="O76" s="36"/>
      <c r="P76" s="36"/>
    </row>
    <row r="77" spans="1:16" ht="15">
      <c r="A77" s="37">
        <v>12</v>
      </c>
      <c r="B77" s="38">
        <v>14.99</v>
      </c>
      <c r="C77" s="39">
        <v>23.96</v>
      </c>
      <c r="D77" s="39"/>
      <c r="E77" s="39"/>
      <c r="F77" s="39"/>
      <c r="G77" s="39"/>
      <c r="H77" s="39"/>
      <c r="I77" s="39"/>
      <c r="J77" s="39"/>
      <c r="K77" s="39"/>
      <c r="L77" s="39"/>
      <c r="M77" s="42"/>
      <c r="N77" s="35"/>
      <c r="O77" s="43" t="s">
        <v>81</v>
      </c>
      <c r="P77" s="44">
        <v>1850</v>
      </c>
    </row>
    <row r="78" spans="1:16" ht="15">
      <c r="A78" s="45">
        <v>15</v>
      </c>
      <c r="B78" s="46">
        <v>17.99</v>
      </c>
      <c r="C78" s="42">
        <v>37.74</v>
      </c>
      <c r="D78" s="42"/>
      <c r="E78" s="42"/>
      <c r="F78" s="42"/>
      <c r="G78" s="42"/>
      <c r="H78" s="42"/>
      <c r="I78" s="42"/>
      <c r="J78" s="42"/>
      <c r="K78" s="42"/>
      <c r="L78" s="42"/>
      <c r="M78" s="42"/>
      <c r="N78" s="35"/>
      <c r="O78" s="49" t="s">
        <v>82</v>
      </c>
      <c r="P78" s="50">
        <v>2000</v>
      </c>
    </row>
    <row r="79" spans="1:16" ht="15">
      <c r="A79" s="45">
        <v>18</v>
      </c>
      <c r="B79" s="46">
        <v>20.99</v>
      </c>
      <c r="C79" s="42">
        <v>47.21</v>
      </c>
      <c r="D79" s="42">
        <v>100</v>
      </c>
      <c r="E79" s="42"/>
      <c r="F79" s="42"/>
      <c r="G79" s="42"/>
      <c r="H79" s="42"/>
      <c r="I79" s="42"/>
      <c r="J79" s="42"/>
      <c r="K79" s="42"/>
      <c r="L79" s="42"/>
      <c r="M79" s="42"/>
      <c r="N79" s="35"/>
      <c r="O79" s="49" t="s">
        <v>83</v>
      </c>
      <c r="P79" s="50">
        <v>1875</v>
      </c>
    </row>
    <row r="80" spans="1:16" ht="15">
      <c r="A80" s="45">
        <v>21</v>
      </c>
      <c r="B80" s="46">
        <v>23.99</v>
      </c>
      <c r="C80" s="42">
        <v>63.5</v>
      </c>
      <c r="D80" s="42">
        <v>105</v>
      </c>
      <c r="E80" s="42"/>
      <c r="F80" s="42"/>
      <c r="G80" s="42"/>
      <c r="H80" s="42"/>
      <c r="I80" s="42"/>
      <c r="J80" s="42"/>
      <c r="K80" s="42"/>
      <c r="L80" s="42"/>
      <c r="M80" s="42"/>
      <c r="N80" s="35"/>
      <c r="O80" s="49" t="s">
        <v>84</v>
      </c>
      <c r="P80" s="50">
        <v>1850</v>
      </c>
    </row>
    <row r="81" spans="1:16" ht="15">
      <c r="A81" s="45">
        <v>24</v>
      </c>
      <c r="B81" s="46">
        <v>26.99</v>
      </c>
      <c r="C81" s="42">
        <v>83.33</v>
      </c>
      <c r="D81" s="42">
        <v>115</v>
      </c>
      <c r="E81" s="42"/>
      <c r="F81" s="42"/>
      <c r="G81" s="42"/>
      <c r="H81" s="42"/>
      <c r="I81" s="42"/>
      <c r="J81" s="42"/>
      <c r="K81" s="42"/>
      <c r="L81" s="42"/>
      <c r="M81" s="42"/>
      <c r="N81" s="35"/>
      <c r="O81" s="49" t="s">
        <v>85</v>
      </c>
      <c r="P81" s="50">
        <v>1650</v>
      </c>
    </row>
    <row r="82" spans="1:16" ht="15">
      <c r="A82" s="45">
        <v>27</v>
      </c>
      <c r="B82" s="46">
        <v>29.99</v>
      </c>
      <c r="C82" s="42">
        <v>112.45</v>
      </c>
      <c r="D82" s="42">
        <v>120</v>
      </c>
      <c r="E82" s="42"/>
      <c r="F82" s="42"/>
      <c r="G82" s="42"/>
      <c r="H82" s="42"/>
      <c r="I82" s="42"/>
      <c r="J82" s="42"/>
      <c r="K82" s="42"/>
      <c r="L82" s="42"/>
      <c r="M82" s="42"/>
      <c r="N82" s="35"/>
      <c r="O82" s="49" t="s">
        <v>86</v>
      </c>
      <c r="P82" s="50">
        <v>1750</v>
      </c>
    </row>
    <row r="83" spans="1:16" ht="15">
      <c r="A83" s="45">
        <v>30</v>
      </c>
      <c r="B83" s="46">
        <v>35.99</v>
      </c>
      <c r="C83" s="42">
        <v>137.89</v>
      </c>
      <c r="D83" s="42">
        <v>125</v>
      </c>
      <c r="E83" s="42"/>
      <c r="F83" s="42"/>
      <c r="G83" s="42"/>
      <c r="H83" s="42"/>
      <c r="I83" s="42"/>
      <c r="J83" s="42"/>
      <c r="K83" s="42"/>
      <c r="L83" s="42"/>
      <c r="M83" s="42"/>
      <c r="N83" s="35"/>
      <c r="O83" s="49" t="s">
        <v>87</v>
      </c>
      <c r="P83" s="50">
        <v>1725</v>
      </c>
    </row>
    <row r="84" spans="1:16" ht="15">
      <c r="A84" s="45">
        <v>36</v>
      </c>
      <c r="B84" s="46">
        <v>41.99</v>
      </c>
      <c r="C84" s="42">
        <v>181.47</v>
      </c>
      <c r="D84" s="42">
        <v>135</v>
      </c>
      <c r="E84" s="42"/>
      <c r="F84" s="42"/>
      <c r="G84" s="42"/>
      <c r="H84" s="42"/>
      <c r="I84" s="42"/>
      <c r="J84" s="42"/>
      <c r="K84" s="42"/>
      <c r="L84" s="42"/>
      <c r="M84" s="42"/>
      <c r="N84" s="35"/>
      <c r="O84" s="49" t="s">
        <v>88</v>
      </c>
      <c r="P84" s="50">
        <v>1525</v>
      </c>
    </row>
    <row r="85" spans="1:16" ht="15">
      <c r="A85" s="45">
        <v>42</v>
      </c>
      <c r="B85" s="46">
        <v>47.99</v>
      </c>
      <c r="C85" s="42">
        <v>238.84</v>
      </c>
      <c r="D85" s="42">
        <v>160</v>
      </c>
      <c r="E85" s="42"/>
      <c r="F85" s="42"/>
      <c r="G85" s="42"/>
      <c r="H85" s="42"/>
      <c r="I85" s="42"/>
      <c r="J85" s="42"/>
      <c r="K85" s="42"/>
      <c r="L85" s="42"/>
      <c r="M85" s="42"/>
      <c r="N85" s="35"/>
      <c r="O85" s="49" t="s">
        <v>89</v>
      </c>
      <c r="P85" s="50">
        <v>1550</v>
      </c>
    </row>
    <row r="86" spans="1:16" ht="15">
      <c r="A86" s="45">
        <v>48</v>
      </c>
      <c r="B86" s="46">
        <v>53.99</v>
      </c>
      <c r="C86" s="42">
        <v>296.3</v>
      </c>
      <c r="D86" s="42">
        <v>200</v>
      </c>
      <c r="E86" s="42"/>
      <c r="F86" s="42"/>
      <c r="G86" s="42"/>
      <c r="H86" s="42"/>
      <c r="I86" s="42"/>
      <c r="J86" s="42"/>
      <c r="K86" s="42"/>
      <c r="L86" s="42"/>
      <c r="M86" s="42"/>
      <c r="N86" s="35"/>
      <c r="O86" s="49" t="s">
        <v>90</v>
      </c>
      <c r="P86" s="50">
        <v>1450</v>
      </c>
    </row>
    <row r="87" spans="1:16" ht="15">
      <c r="A87" s="45">
        <v>54</v>
      </c>
      <c r="B87" s="46">
        <v>59.99</v>
      </c>
      <c r="C87" s="42">
        <v>440.08</v>
      </c>
      <c r="D87" s="42">
        <v>265</v>
      </c>
      <c r="E87" s="42"/>
      <c r="F87" s="42"/>
      <c r="G87" s="42"/>
      <c r="H87" s="42"/>
      <c r="I87" s="42"/>
      <c r="J87" s="42"/>
      <c r="K87" s="42"/>
      <c r="L87" s="42"/>
      <c r="M87" s="42"/>
      <c r="N87" s="35"/>
      <c r="O87" s="49" t="s">
        <v>91</v>
      </c>
      <c r="P87" s="51">
        <v>1700</v>
      </c>
    </row>
    <row r="88" spans="1:16" ht="15.75" thickBot="1">
      <c r="A88" s="45">
        <v>60</v>
      </c>
      <c r="B88" s="46">
        <v>65.99</v>
      </c>
      <c r="C88" s="42"/>
      <c r="D88" s="42">
        <v>275</v>
      </c>
      <c r="E88" s="42"/>
      <c r="F88" s="42"/>
      <c r="G88" s="42"/>
      <c r="H88" s="42"/>
      <c r="I88" s="42"/>
      <c r="J88" s="42"/>
      <c r="K88" s="42"/>
      <c r="L88" s="42"/>
      <c r="M88" s="52"/>
      <c r="N88" s="53"/>
      <c r="O88" s="54" t="s">
        <v>92</v>
      </c>
      <c r="P88" s="159">
        <v>1950</v>
      </c>
    </row>
    <row r="89" spans="1:16" ht="15">
      <c r="A89" s="45">
        <v>66</v>
      </c>
      <c r="B89" s="46">
        <v>71.99</v>
      </c>
      <c r="C89" s="42"/>
      <c r="D89" s="42">
        <v>295</v>
      </c>
      <c r="E89" s="42"/>
      <c r="F89" s="42"/>
      <c r="G89" s="42"/>
      <c r="H89" s="42"/>
      <c r="I89" s="42"/>
      <c r="J89" s="42"/>
      <c r="K89" s="42"/>
      <c r="L89" s="42"/>
      <c r="M89" s="52"/>
      <c r="N89" s="55"/>
      <c r="O89" s="56"/>
      <c r="P89" s="57"/>
    </row>
    <row r="90" spans="1:16" ht="15">
      <c r="A90" s="45">
        <v>72</v>
      </c>
      <c r="B90" s="46">
        <v>83.99</v>
      </c>
      <c r="C90" s="42"/>
      <c r="D90" s="42">
        <v>330</v>
      </c>
      <c r="E90" s="42"/>
      <c r="F90" s="42"/>
      <c r="G90" s="42"/>
      <c r="H90" s="42"/>
      <c r="I90" s="42"/>
      <c r="J90" s="42"/>
      <c r="K90" s="42"/>
      <c r="L90" s="42"/>
      <c r="M90" s="52"/>
      <c r="N90" s="58"/>
      <c r="O90" s="56"/>
      <c r="P90" s="57"/>
    </row>
    <row r="91" spans="1:16" ht="15">
      <c r="A91" s="45">
        <v>84</v>
      </c>
      <c r="B91" s="46">
        <v>95.99</v>
      </c>
      <c r="C91" s="42"/>
      <c r="D91" s="42">
        <v>430</v>
      </c>
      <c r="E91" s="42"/>
      <c r="F91" s="42"/>
      <c r="G91" s="42"/>
      <c r="H91" s="42"/>
      <c r="I91" s="42"/>
      <c r="J91" s="42"/>
      <c r="K91" s="42"/>
      <c r="L91" s="42"/>
      <c r="M91" s="52"/>
      <c r="N91" s="58"/>
      <c r="O91" s="56"/>
      <c r="P91" s="57"/>
    </row>
    <row r="92" spans="1:16" ht="15">
      <c r="A92" s="45">
        <v>96</v>
      </c>
      <c r="B92" s="46">
        <v>101.99</v>
      </c>
      <c r="C92" s="42"/>
      <c r="D92" s="42">
        <v>480</v>
      </c>
      <c r="E92" s="42"/>
      <c r="F92" s="42"/>
      <c r="G92" s="42"/>
      <c r="H92" s="42"/>
      <c r="I92" s="42"/>
      <c r="J92" s="42"/>
      <c r="K92" s="42"/>
      <c r="L92" s="42"/>
      <c r="M92" s="52"/>
      <c r="N92" s="58"/>
      <c r="O92" s="60"/>
      <c r="P92" s="61"/>
    </row>
    <row r="93" spans="1:16" ht="15">
      <c r="A93" s="45">
        <v>102</v>
      </c>
      <c r="B93" s="46">
        <v>107.99</v>
      </c>
      <c r="C93" s="42"/>
      <c r="D93" s="42">
        <v>580</v>
      </c>
      <c r="E93" s="42"/>
      <c r="F93" s="42"/>
      <c r="G93" s="42"/>
      <c r="H93" s="42"/>
      <c r="I93" s="42"/>
      <c r="J93" s="42"/>
      <c r="K93" s="42"/>
      <c r="L93" s="42"/>
      <c r="M93" s="52"/>
      <c r="N93" s="58"/>
      <c r="O93" s="60"/>
      <c r="P93" s="61"/>
    </row>
    <row r="94" spans="1:16" ht="15">
      <c r="A94" s="45">
        <v>108</v>
      </c>
      <c r="B94" s="46">
        <v>113.99</v>
      </c>
      <c r="C94" s="42"/>
      <c r="D94" s="42">
        <v>630</v>
      </c>
      <c r="E94" s="42"/>
      <c r="F94" s="42"/>
      <c r="G94" s="42"/>
      <c r="H94" s="42"/>
      <c r="I94" s="42"/>
      <c r="J94" s="42"/>
      <c r="K94" s="42"/>
      <c r="L94" s="42"/>
      <c r="M94" s="52"/>
      <c r="N94" s="58"/>
      <c r="O94" s="247"/>
      <c r="P94" s="248"/>
    </row>
    <row r="95" spans="1:16" ht="15">
      <c r="A95" s="45">
        <v>114</v>
      </c>
      <c r="B95" s="46">
        <v>119.99</v>
      </c>
      <c r="C95" s="42"/>
      <c r="D95" s="42">
        <v>745</v>
      </c>
      <c r="E95" s="42"/>
      <c r="F95" s="42"/>
      <c r="G95" s="42"/>
      <c r="H95" s="42"/>
      <c r="I95" s="42"/>
      <c r="J95" s="42"/>
      <c r="K95" s="42"/>
      <c r="L95" s="42"/>
      <c r="M95" s="52"/>
      <c r="N95" s="58"/>
      <c r="O95" s="17"/>
      <c r="P95" s="19"/>
    </row>
    <row r="96" spans="1:16" ht="15">
      <c r="A96" s="62">
        <v>120</v>
      </c>
      <c r="B96" s="63">
        <v>126.99</v>
      </c>
      <c r="C96" s="64"/>
      <c r="D96" s="64">
        <v>875</v>
      </c>
      <c r="E96" s="64"/>
      <c r="F96" s="64"/>
      <c r="G96" s="64"/>
      <c r="H96" s="64"/>
      <c r="I96" s="64"/>
      <c r="J96" s="64"/>
      <c r="K96" s="64"/>
      <c r="L96" s="64"/>
      <c r="M96" s="65"/>
      <c r="N96" s="58"/>
      <c r="O96" s="17"/>
      <c r="P96" s="19"/>
    </row>
    <row r="97" spans="1:16" ht="15">
      <c r="A97" s="153"/>
      <c r="B97" s="125"/>
      <c r="C97" s="42"/>
      <c r="D97" s="42"/>
      <c r="E97" s="42"/>
      <c r="F97" s="42"/>
      <c r="G97" s="42"/>
      <c r="H97" s="42"/>
      <c r="I97" s="42"/>
      <c r="J97" s="42"/>
      <c r="K97" s="42"/>
      <c r="L97" s="42"/>
      <c r="M97" s="52"/>
      <c r="N97" s="154"/>
      <c r="O97" s="155"/>
      <c r="P97" s="156"/>
    </row>
    <row r="98" spans="1:16" ht="13.5" thickBot="1">
      <c r="A98" s="224" t="s">
        <v>54</v>
      </c>
      <c r="B98" s="225"/>
      <c r="C98" s="225"/>
      <c r="D98" s="225"/>
      <c r="E98" s="225"/>
      <c r="F98" s="225"/>
      <c r="G98" s="225"/>
      <c r="H98" s="225"/>
      <c r="I98" s="225"/>
      <c r="J98" s="225"/>
      <c r="K98" s="225"/>
      <c r="L98" s="225"/>
      <c r="M98" s="225"/>
      <c r="N98" s="225"/>
      <c r="O98" s="225"/>
      <c r="P98" s="226"/>
    </row>
    <row r="99" spans="1:16" ht="18.75">
      <c r="A99" s="227" t="s">
        <v>55</v>
      </c>
      <c r="B99" s="228"/>
      <c r="C99" s="229" t="s">
        <v>150</v>
      </c>
      <c r="D99" s="230"/>
      <c r="E99" s="230"/>
      <c r="F99" s="230"/>
      <c r="G99" s="230"/>
      <c r="H99" s="231"/>
      <c r="I99" s="231"/>
      <c r="J99" s="231"/>
      <c r="K99" s="231"/>
      <c r="L99" s="231"/>
      <c r="M99" s="231"/>
      <c r="N99" s="231"/>
      <c r="O99" s="231"/>
      <c r="P99" s="232"/>
    </row>
    <row r="100" spans="1:16" ht="12.75">
      <c r="A100" s="14"/>
      <c r="B100" s="173"/>
      <c r="C100" s="174"/>
      <c r="D100" s="174"/>
      <c r="E100" s="174"/>
      <c r="F100" s="174"/>
      <c r="G100" s="174"/>
      <c r="H100" s="174"/>
      <c r="I100" s="174"/>
      <c r="J100" s="174"/>
      <c r="K100" s="174"/>
      <c r="L100" s="174"/>
      <c r="M100" s="174"/>
      <c r="N100" s="174"/>
      <c r="O100" s="174"/>
      <c r="P100" s="175"/>
    </row>
    <row r="101" spans="1:16" ht="12.75">
      <c r="A101" s="15" t="s">
        <v>56</v>
      </c>
      <c r="B101" s="16"/>
      <c r="C101" s="17"/>
      <c r="D101" s="17"/>
      <c r="E101" s="17"/>
      <c r="F101" s="17"/>
      <c r="G101" s="17"/>
      <c r="H101" s="17"/>
      <c r="I101" s="17"/>
      <c r="J101" s="17"/>
      <c r="K101" s="18"/>
      <c r="L101" s="18"/>
      <c r="M101" s="17"/>
      <c r="N101" s="17"/>
      <c r="O101" s="17"/>
      <c r="P101" s="19"/>
    </row>
    <row r="102" spans="1:16" ht="12.75">
      <c r="A102" s="20" t="s">
        <v>57</v>
      </c>
      <c r="B102" s="249" t="s">
        <v>58</v>
      </c>
      <c r="C102" s="249"/>
      <c r="D102" s="249"/>
      <c r="E102" s="249"/>
      <c r="F102" s="249"/>
      <c r="G102" s="249"/>
      <c r="H102" s="249"/>
      <c r="I102" s="249"/>
      <c r="J102" s="249"/>
      <c r="K102" s="249"/>
      <c r="L102" s="249"/>
      <c r="M102" s="249"/>
      <c r="N102" s="249"/>
      <c r="O102" s="249"/>
      <c r="P102" s="250"/>
    </row>
    <row r="103" spans="1:16" ht="12.75">
      <c r="A103" s="20"/>
      <c r="B103" s="249" t="s">
        <v>59</v>
      </c>
      <c r="C103" s="249"/>
      <c r="D103" s="249"/>
      <c r="E103" s="249"/>
      <c r="F103" s="249"/>
      <c r="G103" s="249"/>
      <c r="H103" s="249"/>
      <c r="I103" s="249"/>
      <c r="J103" s="249"/>
      <c r="K103" s="249"/>
      <c r="L103" s="249"/>
      <c r="M103" s="249"/>
      <c r="N103" s="249"/>
      <c r="O103" s="249"/>
      <c r="P103" s="250"/>
    </row>
    <row r="104" spans="1:16" ht="12.75">
      <c r="A104" s="22" t="s">
        <v>60</v>
      </c>
      <c r="B104" s="251" t="s">
        <v>61</v>
      </c>
      <c r="C104" s="251"/>
      <c r="D104" s="251"/>
      <c r="E104" s="251"/>
      <c r="F104" s="251"/>
      <c r="G104" s="251"/>
      <c r="H104" s="251"/>
      <c r="I104" s="251"/>
      <c r="J104" s="251"/>
      <c r="K104" s="251"/>
      <c r="L104" s="251"/>
      <c r="M104" s="251"/>
      <c r="N104" s="251"/>
      <c r="O104" s="251"/>
      <c r="P104" s="252"/>
    </row>
    <row r="105" spans="1:16" ht="15">
      <c r="A105" s="236" t="s">
        <v>62</v>
      </c>
      <c r="B105" s="237"/>
      <c r="C105" s="240" t="s">
        <v>63</v>
      </c>
      <c r="D105" s="241"/>
      <c r="E105" s="241"/>
      <c r="F105" s="241"/>
      <c r="G105" s="241"/>
      <c r="H105" s="207"/>
      <c r="I105" s="207"/>
      <c r="J105" s="207"/>
      <c r="K105" s="207"/>
      <c r="L105" s="207"/>
      <c r="M105" s="242"/>
      <c r="N105" s="23"/>
      <c r="O105" s="243" t="s">
        <v>64</v>
      </c>
      <c r="P105" s="244"/>
    </row>
    <row r="106" spans="1:16" ht="105">
      <c r="A106" s="238"/>
      <c r="B106" s="239"/>
      <c r="C106" s="24" t="s">
        <v>65</v>
      </c>
      <c r="D106" s="24" t="s">
        <v>66</v>
      </c>
      <c r="E106" s="24" t="s">
        <v>67</v>
      </c>
      <c r="F106" s="24" t="s">
        <v>68</v>
      </c>
      <c r="G106" s="24" t="s">
        <v>69</v>
      </c>
      <c r="H106" s="24" t="s">
        <v>70</v>
      </c>
      <c r="I106" s="24" t="s">
        <v>71</v>
      </c>
      <c r="J106" s="24" t="s">
        <v>72</v>
      </c>
      <c r="K106" s="24" t="s">
        <v>73</v>
      </c>
      <c r="L106" s="24" t="s">
        <v>74</v>
      </c>
      <c r="M106" s="25" t="s">
        <v>75</v>
      </c>
      <c r="N106" s="26"/>
      <c r="O106" s="245"/>
      <c r="P106" s="246"/>
    </row>
    <row r="107" spans="1:16" ht="15.75" thickBot="1">
      <c r="A107" s="27" t="s">
        <v>76</v>
      </c>
      <c r="B107" s="28" t="s">
        <v>77</v>
      </c>
      <c r="C107" s="29" t="s">
        <v>78</v>
      </c>
      <c r="D107" s="29" t="s">
        <v>78</v>
      </c>
      <c r="E107" s="29" t="s">
        <v>79</v>
      </c>
      <c r="F107" s="29">
        <v>706.07</v>
      </c>
      <c r="G107" s="29">
        <v>706.08</v>
      </c>
      <c r="H107" s="29">
        <v>707.12</v>
      </c>
      <c r="I107" s="30">
        <v>707.24</v>
      </c>
      <c r="J107" s="30">
        <v>707.33</v>
      </c>
      <c r="K107" s="30">
        <v>707.42</v>
      </c>
      <c r="L107" s="30">
        <v>707.43</v>
      </c>
      <c r="M107" s="31">
        <v>748.06</v>
      </c>
      <c r="N107" s="157"/>
      <c r="O107" s="191" t="s">
        <v>80</v>
      </c>
      <c r="P107" s="192"/>
    </row>
    <row r="108" spans="1:16" ht="13.5" thickBot="1">
      <c r="A108" s="33"/>
      <c r="B108" s="33"/>
      <c r="C108" s="33"/>
      <c r="D108" s="33"/>
      <c r="E108" s="33"/>
      <c r="F108" s="33"/>
      <c r="G108" s="33"/>
      <c r="H108" s="33"/>
      <c r="I108" s="34"/>
      <c r="J108" s="34"/>
      <c r="K108" s="17"/>
      <c r="L108" s="17"/>
      <c r="M108" s="17"/>
      <c r="N108" s="35"/>
      <c r="O108" s="36"/>
      <c r="P108" s="36"/>
    </row>
    <row r="109" spans="1:16" ht="15.75" thickBot="1">
      <c r="A109" s="37">
        <v>12</v>
      </c>
      <c r="B109" s="38">
        <v>14.99</v>
      </c>
      <c r="C109" s="39"/>
      <c r="D109" s="39"/>
      <c r="E109" s="39"/>
      <c r="F109" s="39"/>
      <c r="G109" s="39"/>
      <c r="H109" s="39"/>
      <c r="I109" s="39"/>
      <c r="J109" s="39"/>
      <c r="K109" s="39"/>
      <c r="L109" s="39"/>
      <c r="M109" s="42">
        <v>58</v>
      </c>
      <c r="N109" s="35"/>
      <c r="O109" s="43" t="s">
        <v>81</v>
      </c>
      <c r="P109" s="44">
        <v>2450</v>
      </c>
    </row>
    <row r="110" spans="1:16" ht="15.75" thickBot="1">
      <c r="A110" s="45">
        <v>15</v>
      </c>
      <c r="B110" s="46">
        <v>17.99</v>
      </c>
      <c r="C110" s="42"/>
      <c r="D110" s="42"/>
      <c r="E110" s="42"/>
      <c r="F110" s="42"/>
      <c r="G110" s="42"/>
      <c r="H110" s="42"/>
      <c r="I110" s="42"/>
      <c r="J110" s="42"/>
      <c r="K110" s="42"/>
      <c r="L110" s="42"/>
      <c r="M110" s="42">
        <v>71</v>
      </c>
      <c r="N110" s="35"/>
      <c r="O110" s="49" t="s">
        <v>82</v>
      </c>
      <c r="P110" s="44">
        <v>2450</v>
      </c>
    </row>
    <row r="111" spans="1:16" ht="15.75" thickBot="1">
      <c r="A111" s="45">
        <v>18</v>
      </c>
      <c r="B111" s="46">
        <v>20.99</v>
      </c>
      <c r="C111" s="42"/>
      <c r="D111" s="42"/>
      <c r="E111" s="42"/>
      <c r="F111" s="42"/>
      <c r="G111" s="42"/>
      <c r="H111" s="42"/>
      <c r="I111" s="42"/>
      <c r="J111" s="42"/>
      <c r="K111" s="42"/>
      <c r="L111" s="42"/>
      <c r="M111" s="42">
        <v>72</v>
      </c>
      <c r="N111" s="35"/>
      <c r="O111" s="49" t="s">
        <v>83</v>
      </c>
      <c r="P111" s="44">
        <v>2450</v>
      </c>
    </row>
    <row r="112" spans="1:16" ht="15.75" thickBot="1">
      <c r="A112" s="45">
        <v>21</v>
      </c>
      <c r="B112" s="46">
        <v>23.99</v>
      </c>
      <c r="C112" s="42"/>
      <c r="D112" s="42"/>
      <c r="E112" s="42"/>
      <c r="F112" s="42"/>
      <c r="G112" s="42"/>
      <c r="H112" s="42"/>
      <c r="I112" s="42"/>
      <c r="J112" s="42"/>
      <c r="K112" s="42"/>
      <c r="L112" s="42"/>
      <c r="M112" s="42">
        <v>89</v>
      </c>
      <c r="N112" s="35"/>
      <c r="O112" s="49" t="s">
        <v>84</v>
      </c>
      <c r="P112" s="44">
        <v>2450</v>
      </c>
    </row>
    <row r="113" spans="1:16" ht="15.75" thickBot="1">
      <c r="A113" s="45">
        <v>24</v>
      </c>
      <c r="B113" s="46">
        <v>26.99</v>
      </c>
      <c r="C113" s="42"/>
      <c r="D113" s="42"/>
      <c r="E113" s="42"/>
      <c r="F113" s="42"/>
      <c r="G113" s="42"/>
      <c r="H113" s="42"/>
      <c r="I113" s="42"/>
      <c r="J113" s="42"/>
      <c r="K113" s="42"/>
      <c r="L113" s="42"/>
      <c r="M113" s="42">
        <v>102</v>
      </c>
      <c r="N113" s="35"/>
      <c r="O113" s="49" t="s">
        <v>85</v>
      </c>
      <c r="P113" s="44">
        <v>2450</v>
      </c>
    </row>
    <row r="114" spans="1:16" ht="15.75" thickBot="1">
      <c r="A114" s="45">
        <v>27</v>
      </c>
      <c r="B114" s="46">
        <v>29.99</v>
      </c>
      <c r="C114" s="42"/>
      <c r="D114" s="42"/>
      <c r="E114" s="42"/>
      <c r="F114" s="42"/>
      <c r="G114" s="42"/>
      <c r="H114" s="42"/>
      <c r="I114" s="42"/>
      <c r="J114" s="42"/>
      <c r="K114" s="42"/>
      <c r="L114" s="42"/>
      <c r="M114" s="42"/>
      <c r="N114" s="35"/>
      <c r="O114" s="49" t="s">
        <v>86</v>
      </c>
      <c r="P114" s="44">
        <v>2450</v>
      </c>
    </row>
    <row r="115" spans="1:16" ht="15.75" thickBot="1">
      <c r="A115" s="45">
        <v>30</v>
      </c>
      <c r="B115" s="46">
        <v>35.99</v>
      </c>
      <c r="C115" s="42"/>
      <c r="D115" s="42"/>
      <c r="E115" s="42"/>
      <c r="F115" s="42"/>
      <c r="G115" s="42"/>
      <c r="H115" s="42"/>
      <c r="I115" s="42"/>
      <c r="J115" s="42"/>
      <c r="K115" s="42"/>
      <c r="L115" s="42"/>
      <c r="M115" s="42">
        <v>133</v>
      </c>
      <c r="N115" s="35"/>
      <c r="O115" s="49" t="s">
        <v>87</v>
      </c>
      <c r="P115" s="44">
        <v>2450</v>
      </c>
    </row>
    <row r="116" spans="1:16" ht="15.75" thickBot="1">
      <c r="A116" s="45">
        <v>36</v>
      </c>
      <c r="B116" s="46">
        <v>41.99</v>
      </c>
      <c r="C116" s="42"/>
      <c r="D116" s="42"/>
      <c r="E116" s="42"/>
      <c r="F116" s="42"/>
      <c r="G116" s="42"/>
      <c r="H116" s="42"/>
      <c r="I116" s="42"/>
      <c r="J116" s="42"/>
      <c r="K116" s="42"/>
      <c r="L116" s="42"/>
      <c r="M116" s="42">
        <v>157</v>
      </c>
      <c r="N116" s="35"/>
      <c r="O116" s="49" t="s">
        <v>88</v>
      </c>
      <c r="P116" s="44">
        <v>2450</v>
      </c>
    </row>
    <row r="117" spans="1:16" ht="15.75" thickBot="1">
      <c r="A117" s="45">
        <v>42</v>
      </c>
      <c r="B117" s="46">
        <v>47.99</v>
      </c>
      <c r="C117" s="42"/>
      <c r="D117" s="42"/>
      <c r="E117" s="42"/>
      <c r="F117" s="42"/>
      <c r="G117" s="42"/>
      <c r="H117" s="42"/>
      <c r="I117" s="42"/>
      <c r="J117" s="42"/>
      <c r="K117" s="42"/>
      <c r="L117" s="42"/>
      <c r="M117" s="42">
        <v>170</v>
      </c>
      <c r="N117" s="35"/>
      <c r="O117" s="49" t="s">
        <v>89</v>
      </c>
      <c r="P117" s="44">
        <v>2450</v>
      </c>
    </row>
    <row r="118" spans="1:16" ht="15.75" thickBot="1">
      <c r="A118" s="45">
        <v>48</v>
      </c>
      <c r="B118" s="46">
        <v>53.99</v>
      </c>
      <c r="C118" s="42"/>
      <c r="D118" s="42"/>
      <c r="E118" s="42"/>
      <c r="F118" s="42"/>
      <c r="G118" s="42"/>
      <c r="H118" s="42"/>
      <c r="I118" s="42"/>
      <c r="J118" s="42"/>
      <c r="K118" s="42"/>
      <c r="L118" s="42"/>
      <c r="M118" s="42">
        <v>252</v>
      </c>
      <c r="N118" s="35"/>
      <c r="O118" s="49" t="s">
        <v>90</v>
      </c>
      <c r="P118" s="44">
        <v>2450</v>
      </c>
    </row>
    <row r="119" spans="1:16" ht="15">
      <c r="A119" s="45">
        <v>54</v>
      </c>
      <c r="B119" s="46">
        <v>59.99</v>
      </c>
      <c r="C119" s="42"/>
      <c r="D119" s="42"/>
      <c r="E119" s="42"/>
      <c r="F119" s="42"/>
      <c r="G119" s="42"/>
      <c r="H119" s="42"/>
      <c r="I119" s="42"/>
      <c r="J119" s="42"/>
      <c r="K119" s="42"/>
      <c r="L119" s="42"/>
      <c r="M119" s="42">
        <v>265</v>
      </c>
      <c r="N119" s="35"/>
      <c r="O119" s="49" t="s">
        <v>91</v>
      </c>
      <c r="P119" s="44">
        <v>2450</v>
      </c>
    </row>
    <row r="120" spans="1:16" ht="15.75" thickBot="1">
      <c r="A120" s="45">
        <v>60</v>
      </c>
      <c r="B120" s="46">
        <v>65.99</v>
      </c>
      <c r="C120" s="42"/>
      <c r="D120" s="42"/>
      <c r="E120" s="42"/>
      <c r="F120" s="42"/>
      <c r="G120" s="42"/>
      <c r="H120" s="42"/>
      <c r="I120" s="42"/>
      <c r="J120" s="42"/>
      <c r="K120" s="42"/>
      <c r="L120" s="42"/>
      <c r="M120" s="52">
        <v>295</v>
      </c>
      <c r="N120" s="53"/>
      <c r="O120" s="54" t="s">
        <v>92</v>
      </c>
      <c r="P120" s="159">
        <v>2450</v>
      </c>
    </row>
    <row r="121" spans="1:16" ht="15">
      <c r="A121" s="45">
        <v>66</v>
      </c>
      <c r="B121" s="46">
        <v>71.99</v>
      </c>
      <c r="C121" s="42"/>
      <c r="D121" s="42"/>
      <c r="E121" s="42"/>
      <c r="F121" s="42"/>
      <c r="G121" s="42"/>
      <c r="H121" s="42"/>
      <c r="I121" s="42"/>
      <c r="J121" s="42"/>
      <c r="K121" s="42"/>
      <c r="L121" s="42"/>
      <c r="M121" s="52">
        <v>350</v>
      </c>
      <c r="N121" s="55"/>
      <c r="O121" s="56"/>
      <c r="P121" s="57"/>
    </row>
    <row r="122" spans="1:16" ht="15">
      <c r="A122" s="45">
        <v>72</v>
      </c>
      <c r="B122" s="46">
        <v>83.99</v>
      </c>
      <c r="C122" s="42"/>
      <c r="D122" s="42"/>
      <c r="E122" s="42"/>
      <c r="F122" s="42"/>
      <c r="G122" s="42"/>
      <c r="H122" s="42"/>
      <c r="I122" s="42"/>
      <c r="J122" s="42"/>
      <c r="K122" s="42"/>
      <c r="L122" s="42"/>
      <c r="M122" s="52">
        <v>410</v>
      </c>
      <c r="N122" s="58"/>
      <c r="O122" s="56"/>
      <c r="P122" s="57"/>
    </row>
    <row r="123" spans="1:16" ht="15">
      <c r="A123" s="45">
        <v>84</v>
      </c>
      <c r="B123" s="46">
        <v>95.99</v>
      </c>
      <c r="C123" s="42"/>
      <c r="D123" s="42"/>
      <c r="E123" s="42"/>
      <c r="F123" s="42"/>
      <c r="G123" s="42"/>
      <c r="H123" s="42"/>
      <c r="I123" s="42"/>
      <c r="J123" s="42"/>
      <c r="K123" s="42"/>
      <c r="L123" s="42"/>
      <c r="M123" s="52">
        <v>655</v>
      </c>
      <c r="N123" s="58"/>
      <c r="O123" s="56"/>
      <c r="P123" s="57"/>
    </row>
    <row r="124" spans="1:16" ht="15">
      <c r="A124" s="45">
        <v>96</v>
      </c>
      <c r="B124" s="46">
        <v>101.99</v>
      </c>
      <c r="C124" s="42"/>
      <c r="D124" s="42"/>
      <c r="E124" s="42"/>
      <c r="F124" s="42"/>
      <c r="G124" s="42"/>
      <c r="H124" s="42"/>
      <c r="I124" s="42"/>
      <c r="J124" s="42"/>
      <c r="K124" s="42"/>
      <c r="L124" s="42"/>
      <c r="M124" s="52">
        <v>695</v>
      </c>
      <c r="N124" s="58"/>
      <c r="O124" s="60"/>
      <c r="P124" s="61"/>
    </row>
    <row r="125" spans="1:16" ht="15">
      <c r="A125" s="45">
        <v>102</v>
      </c>
      <c r="B125" s="46">
        <v>107.99</v>
      </c>
      <c r="C125" s="42"/>
      <c r="D125" s="42"/>
      <c r="E125" s="42"/>
      <c r="F125" s="42"/>
      <c r="G125" s="42"/>
      <c r="H125" s="42"/>
      <c r="I125" s="42"/>
      <c r="J125" s="42"/>
      <c r="K125" s="42"/>
      <c r="L125" s="42"/>
      <c r="M125" s="52">
        <v>1150</v>
      </c>
      <c r="N125" s="58"/>
      <c r="O125" s="60"/>
      <c r="P125" s="61"/>
    </row>
    <row r="126" spans="1:16" ht="15">
      <c r="A126" s="45">
        <v>108</v>
      </c>
      <c r="B126" s="46">
        <v>113.99</v>
      </c>
      <c r="C126" s="42"/>
      <c r="D126" s="42"/>
      <c r="E126" s="42"/>
      <c r="F126" s="42"/>
      <c r="G126" s="42"/>
      <c r="H126" s="42"/>
      <c r="I126" s="42"/>
      <c r="J126" s="42"/>
      <c r="K126" s="42"/>
      <c r="L126" s="42"/>
      <c r="M126" s="52">
        <v>1200</v>
      </c>
      <c r="N126" s="58"/>
      <c r="O126" s="247"/>
      <c r="P126" s="248"/>
    </row>
    <row r="127" spans="1:16" ht="15">
      <c r="A127" s="45">
        <v>114</v>
      </c>
      <c r="B127" s="46">
        <v>119.99</v>
      </c>
      <c r="C127" s="42"/>
      <c r="D127" s="42"/>
      <c r="E127" s="42"/>
      <c r="F127" s="42"/>
      <c r="G127" s="42"/>
      <c r="H127" s="42"/>
      <c r="I127" s="42"/>
      <c r="J127" s="42"/>
      <c r="K127" s="42"/>
      <c r="L127" s="42"/>
      <c r="M127" s="52">
        <v>1250</v>
      </c>
      <c r="N127" s="58"/>
      <c r="O127" s="17"/>
      <c r="P127" s="19"/>
    </row>
    <row r="128" spans="1:16" ht="15">
      <c r="A128" s="62">
        <v>120</v>
      </c>
      <c r="B128" s="63">
        <v>126.99</v>
      </c>
      <c r="C128" s="64"/>
      <c r="D128" s="64"/>
      <c r="E128" s="64"/>
      <c r="F128" s="64"/>
      <c r="G128" s="64"/>
      <c r="H128" s="64"/>
      <c r="I128" s="64"/>
      <c r="J128" s="64"/>
      <c r="K128" s="64"/>
      <c r="L128" s="64"/>
      <c r="M128" s="65">
        <v>1300</v>
      </c>
      <c r="N128" s="58"/>
      <c r="O128" s="17"/>
      <c r="P128" s="19"/>
    </row>
    <row r="129" spans="1:16" ht="15">
      <c r="A129" s="66"/>
      <c r="B129" s="67"/>
      <c r="C129" s="64"/>
      <c r="D129" s="64"/>
      <c r="E129" s="64"/>
      <c r="F129" s="64"/>
      <c r="G129" s="64"/>
      <c r="H129" s="64"/>
      <c r="I129" s="64"/>
      <c r="J129" s="64"/>
      <c r="K129" s="64"/>
      <c r="L129" s="64"/>
      <c r="M129" s="65"/>
      <c r="N129" s="58"/>
      <c r="O129" s="17"/>
      <c r="P129" s="19"/>
    </row>
    <row r="130" spans="1:16" ht="15">
      <c r="A130" s="66"/>
      <c r="B130" s="67" t="s">
        <v>148</v>
      </c>
      <c r="C130" s="64"/>
      <c r="D130" s="64"/>
      <c r="E130" s="64"/>
      <c r="F130" s="64"/>
      <c r="G130" s="64"/>
      <c r="H130" s="64"/>
      <c r="I130" s="64"/>
      <c r="J130" s="64"/>
      <c r="K130" s="64"/>
      <c r="L130" s="64"/>
      <c r="M130" s="65"/>
      <c r="N130" s="58"/>
      <c r="O130" s="17"/>
      <c r="P130" s="19"/>
    </row>
    <row r="131" spans="1:16" ht="15">
      <c r="A131" s="109"/>
      <c r="B131" s="66" t="s">
        <v>152</v>
      </c>
      <c r="C131" s="64"/>
      <c r="D131" s="64"/>
      <c r="E131" s="64"/>
      <c r="F131" s="64"/>
      <c r="G131" s="64"/>
      <c r="H131" s="64"/>
      <c r="I131" s="64"/>
      <c r="J131" s="64"/>
      <c r="K131" s="64"/>
      <c r="L131" s="64"/>
      <c r="M131" s="65"/>
      <c r="N131" s="58"/>
      <c r="O131" s="17"/>
      <c r="P131" s="19"/>
    </row>
    <row r="132" spans="1:16" ht="15">
      <c r="A132" s="66"/>
      <c r="B132" s="67"/>
      <c r="C132" s="64"/>
      <c r="D132" s="64"/>
      <c r="E132" s="64"/>
      <c r="F132" s="64"/>
      <c r="G132" s="64"/>
      <c r="H132" s="64"/>
      <c r="I132" s="64"/>
      <c r="J132" s="64"/>
      <c r="K132" s="64"/>
      <c r="L132" s="64"/>
      <c r="M132" s="65"/>
      <c r="N132" s="58"/>
      <c r="O132" s="17"/>
      <c r="P132" s="19"/>
    </row>
    <row r="133" spans="1:16" ht="15">
      <c r="A133" s="66"/>
      <c r="B133" s="67"/>
      <c r="C133" s="64"/>
      <c r="D133" s="64"/>
      <c r="E133" s="64"/>
      <c r="F133" s="64"/>
      <c r="G133" s="64"/>
      <c r="H133" s="64"/>
      <c r="I133" s="64"/>
      <c r="J133" s="64"/>
      <c r="K133" s="64"/>
      <c r="L133" s="64"/>
      <c r="M133" s="65"/>
      <c r="N133" s="58"/>
      <c r="O133" s="17"/>
      <c r="P133" s="19"/>
    </row>
    <row r="134" spans="1:16" ht="12.75">
      <c r="A134" s="68"/>
      <c r="B134" s="69"/>
      <c r="C134" s="69"/>
      <c r="D134" s="69"/>
      <c r="E134" s="69"/>
      <c r="F134" s="69"/>
      <c r="G134" s="69"/>
      <c r="H134" s="70"/>
      <c r="I134" s="71"/>
      <c r="J134" s="71"/>
      <c r="K134" s="71"/>
      <c r="L134" s="71"/>
      <c r="M134" s="71"/>
      <c r="N134" s="72"/>
      <c r="O134" s="73"/>
      <c r="P134" s="74"/>
    </row>
  </sheetData>
  <sheetProtection/>
  <mergeCells count="48">
    <mergeCell ref="B104:P104"/>
    <mergeCell ref="A105:B106"/>
    <mergeCell ref="C105:M105"/>
    <mergeCell ref="O105:P106"/>
    <mergeCell ref="O107:P107"/>
    <mergeCell ref="O126:P126"/>
    <mergeCell ref="A98:P98"/>
    <mergeCell ref="A99:B99"/>
    <mergeCell ref="C99:P99"/>
    <mergeCell ref="B100:P100"/>
    <mergeCell ref="B102:P102"/>
    <mergeCell ref="B103:P103"/>
    <mergeCell ref="B72:P72"/>
    <mergeCell ref="A73:B74"/>
    <mergeCell ref="C73:M73"/>
    <mergeCell ref="O73:P74"/>
    <mergeCell ref="O75:P75"/>
    <mergeCell ref="O94:P94"/>
    <mergeCell ref="A66:P66"/>
    <mergeCell ref="A67:B67"/>
    <mergeCell ref="C67:P67"/>
    <mergeCell ref="B68:P68"/>
    <mergeCell ref="B70:P70"/>
    <mergeCell ref="B71:P71"/>
    <mergeCell ref="B39:P39"/>
    <mergeCell ref="A40:B41"/>
    <mergeCell ref="C40:M40"/>
    <mergeCell ref="O40:P41"/>
    <mergeCell ref="O42:P42"/>
    <mergeCell ref="O61:P61"/>
    <mergeCell ref="A33:P33"/>
    <mergeCell ref="A34:B34"/>
    <mergeCell ref="C34:P34"/>
    <mergeCell ref="B35:P35"/>
    <mergeCell ref="B37:P37"/>
    <mergeCell ref="B38:P38"/>
    <mergeCell ref="B7:P7"/>
    <mergeCell ref="A8:B9"/>
    <mergeCell ref="C8:M8"/>
    <mergeCell ref="O8:P9"/>
    <mergeCell ref="O10:P10"/>
    <mergeCell ref="O29:P29"/>
    <mergeCell ref="A1:P1"/>
    <mergeCell ref="A2:B2"/>
    <mergeCell ref="C2:P2"/>
    <mergeCell ref="B3:P3"/>
    <mergeCell ref="B5:P5"/>
    <mergeCell ref="B6:P6"/>
  </mergeCells>
  <conditionalFormatting sqref="C12:D31 M12:M31">
    <cfRule type="cellIs" priority="5" dxfId="0" operator="equal" stopIfTrue="1">
      <formula>0</formula>
    </cfRule>
  </conditionalFormatting>
  <conditionalFormatting sqref="E12:L31">
    <cfRule type="cellIs" priority="4" dxfId="0" operator="equal" stopIfTrue="1">
      <formula>0</formula>
    </cfRule>
  </conditionalFormatting>
  <conditionalFormatting sqref="C44:M64">
    <cfRule type="cellIs" priority="3" dxfId="0" operator="equal" stopIfTrue="1">
      <formula>0</formula>
    </cfRule>
  </conditionalFormatting>
  <conditionalFormatting sqref="C77:M97">
    <cfRule type="cellIs" priority="2" dxfId="0" operator="equal" stopIfTrue="1">
      <formula>0</formula>
    </cfRule>
  </conditionalFormatting>
  <conditionalFormatting sqref="C109:M133">
    <cfRule type="cellIs" priority="1" dxfId="0" operator="equal" stopIfTrue="1">
      <formula>0</formula>
    </cfRule>
  </conditionalFormatting>
  <dataValidations count="2">
    <dataValidation type="decimal" operator="greaterThan" allowBlank="1" showInputMessage="1" showErrorMessage="1" error="Must be blank or greater than $0.00" sqref="C12:M31 C44:M64 C77:M97 C109:M133">
      <formula1>0</formula1>
    </dataValidation>
    <dataValidation type="decimal" operator="greaterThan" allowBlank="1" showInputMessage="1" showErrorMessage="1" sqref="P12:P22 P44:P54 P77:P87 P109:P119">
      <formula1>0</formula1>
    </dataValidation>
  </dataValidations>
  <printOptions/>
  <pageMargins left="0.7" right="0.7" top="0.75" bottom="0.75" header="0.3" footer="0.3"/>
  <pageSetup horizontalDpi="600" verticalDpi="600" orientation="portrait" scale="53" r:id="rId1"/>
  <rowBreaks count="1" manualBreakCount="1">
    <brk id="66" max="255" man="1"/>
  </rowBreaks>
</worksheet>
</file>

<file path=xl/worksheets/sheet4.xml><?xml version="1.0" encoding="utf-8"?>
<worksheet xmlns="http://schemas.openxmlformats.org/spreadsheetml/2006/main" xmlns:r="http://schemas.openxmlformats.org/officeDocument/2006/relationships">
  <dimension ref="A1:N105"/>
  <sheetViews>
    <sheetView tabSelected="1" view="pageBreakPreview" zoomScaleSheetLayoutView="100" zoomScalePageLayoutView="0" workbookViewId="0" topLeftCell="A46">
      <selection activeCell="N24" sqref="N24"/>
    </sheetView>
  </sheetViews>
  <sheetFormatPr defaultColWidth="9.140625" defaultRowHeight="12.75"/>
  <cols>
    <col min="3" max="3" width="17.28125" style="0" customWidth="1"/>
    <col min="4" max="4" width="13.421875" style="0" customWidth="1"/>
    <col min="5" max="5" width="14.140625" style="0" customWidth="1"/>
    <col min="11" max="11" width="13.140625" style="0" customWidth="1"/>
    <col min="14" max="14" width="16.7109375" style="0" customWidth="1"/>
  </cols>
  <sheetData>
    <row r="1" spans="1:14" ht="13.5" thickBot="1">
      <c r="A1" s="224" t="s">
        <v>137</v>
      </c>
      <c r="B1" s="225"/>
      <c r="C1" s="225"/>
      <c r="D1" s="225"/>
      <c r="E1" s="225"/>
      <c r="F1" s="225"/>
      <c r="G1" s="225"/>
      <c r="H1" s="225"/>
      <c r="I1" s="225"/>
      <c r="J1" s="225"/>
      <c r="K1" s="225"/>
      <c r="L1" s="225"/>
      <c r="M1" s="225"/>
      <c r="N1" s="226"/>
    </row>
    <row r="2" spans="1:14" ht="18.75">
      <c r="A2" s="227" t="s">
        <v>55</v>
      </c>
      <c r="B2" s="228"/>
      <c r="C2" s="229" t="str">
        <f>'[2] Liner Pipe Materials+Install'!C2:P2</f>
        <v>D A Van Dam &amp; Associates LLC OAKS 0000093529  330-519-8199</v>
      </c>
      <c r="D2" s="230"/>
      <c r="E2" s="230"/>
      <c r="F2" s="231"/>
      <c r="G2" s="231"/>
      <c r="H2" s="231"/>
      <c r="I2" s="231"/>
      <c r="J2" s="231"/>
      <c r="K2" s="231"/>
      <c r="L2" s="231"/>
      <c r="M2" s="231"/>
      <c r="N2" s="232"/>
    </row>
    <row r="3" spans="1:14" ht="12.75">
      <c r="A3" s="14"/>
      <c r="B3" s="173"/>
      <c r="C3" s="174"/>
      <c r="D3" s="174"/>
      <c r="E3" s="174"/>
      <c r="F3" s="174"/>
      <c r="G3" s="174"/>
      <c r="H3" s="174"/>
      <c r="I3" s="174"/>
      <c r="J3" s="174"/>
      <c r="K3" s="174"/>
      <c r="L3" s="174"/>
      <c r="M3" s="174"/>
      <c r="N3" s="175"/>
    </row>
    <row r="4" spans="1:14" ht="12.75">
      <c r="A4" s="15" t="s">
        <v>56</v>
      </c>
      <c r="B4" s="16"/>
      <c r="C4" s="17"/>
      <c r="D4" s="17"/>
      <c r="E4" s="17"/>
      <c r="F4" s="17"/>
      <c r="G4" s="17"/>
      <c r="H4" s="17"/>
      <c r="I4" s="18"/>
      <c r="J4" s="18"/>
      <c r="K4" s="17"/>
      <c r="L4" s="17"/>
      <c r="M4" s="17"/>
      <c r="N4" s="19"/>
    </row>
    <row r="5" spans="1:14" ht="12.75">
      <c r="A5" s="20" t="s">
        <v>57</v>
      </c>
      <c r="B5" s="176" t="s">
        <v>138</v>
      </c>
      <c r="C5" s="176"/>
      <c r="D5" s="176"/>
      <c r="E5" s="176"/>
      <c r="F5" s="176"/>
      <c r="G5" s="176"/>
      <c r="H5" s="176"/>
      <c r="I5" s="176"/>
      <c r="J5" s="176"/>
      <c r="K5" s="176"/>
      <c r="L5" s="176"/>
      <c r="M5" s="176"/>
      <c r="N5" s="233"/>
    </row>
    <row r="6" spans="1:14" ht="12.75">
      <c r="A6" s="20"/>
      <c r="B6" s="176" t="s">
        <v>139</v>
      </c>
      <c r="C6" s="176"/>
      <c r="D6" s="176"/>
      <c r="E6" s="176"/>
      <c r="F6" s="176"/>
      <c r="G6" s="176"/>
      <c r="H6" s="176"/>
      <c r="I6" s="176"/>
      <c r="J6" s="176"/>
      <c r="K6" s="176"/>
      <c r="L6" s="176"/>
      <c r="M6" s="176"/>
      <c r="N6" s="233"/>
    </row>
    <row r="7" spans="1:14" ht="12.75">
      <c r="A7" s="22" t="s">
        <v>98</v>
      </c>
      <c r="B7" s="234" t="s">
        <v>140</v>
      </c>
      <c r="C7" s="234"/>
      <c r="D7" s="234"/>
      <c r="E7" s="234"/>
      <c r="F7" s="234"/>
      <c r="G7" s="234"/>
      <c r="H7" s="234"/>
      <c r="I7" s="234"/>
      <c r="J7" s="234"/>
      <c r="K7" s="234"/>
      <c r="L7" s="234"/>
      <c r="M7" s="234"/>
      <c r="N7" s="235"/>
    </row>
    <row r="8" spans="1:14" ht="15">
      <c r="A8" s="236" t="s">
        <v>62</v>
      </c>
      <c r="B8" s="237"/>
      <c r="C8" s="240" t="s">
        <v>141</v>
      </c>
      <c r="D8" s="241"/>
      <c r="E8" s="241"/>
      <c r="F8" s="207"/>
      <c r="G8" s="207"/>
      <c r="H8" s="207"/>
      <c r="I8" s="207"/>
      <c r="J8" s="207"/>
      <c r="K8" s="242"/>
      <c r="L8" s="23"/>
      <c r="M8" s="243" t="s">
        <v>142</v>
      </c>
      <c r="N8" s="244"/>
    </row>
    <row r="9" spans="1:14" ht="75">
      <c r="A9" s="238"/>
      <c r="B9" s="239"/>
      <c r="C9" s="24" t="s">
        <v>65</v>
      </c>
      <c r="D9" s="24" t="s">
        <v>66</v>
      </c>
      <c r="E9" s="24" t="s">
        <v>67</v>
      </c>
      <c r="F9" s="24" t="s">
        <v>70</v>
      </c>
      <c r="G9" s="24" t="s">
        <v>71</v>
      </c>
      <c r="H9" s="24" t="s">
        <v>72</v>
      </c>
      <c r="I9" s="24" t="s">
        <v>73</v>
      </c>
      <c r="J9" s="24" t="s">
        <v>74</v>
      </c>
      <c r="K9" s="25" t="s">
        <v>75</v>
      </c>
      <c r="L9" s="26"/>
      <c r="M9" s="245"/>
      <c r="N9" s="246"/>
    </row>
    <row r="10" spans="1:14" ht="15.75" thickBot="1">
      <c r="A10" s="27" t="s">
        <v>76</v>
      </c>
      <c r="B10" s="28" t="s">
        <v>77</v>
      </c>
      <c r="C10" s="29" t="s">
        <v>78</v>
      </c>
      <c r="D10" s="29" t="s">
        <v>78</v>
      </c>
      <c r="E10" s="29" t="s">
        <v>79</v>
      </c>
      <c r="F10" s="29">
        <v>707.12</v>
      </c>
      <c r="G10" s="30">
        <v>707.24</v>
      </c>
      <c r="H10" s="30">
        <v>707.33</v>
      </c>
      <c r="I10" s="30">
        <v>707.42</v>
      </c>
      <c r="J10" s="30">
        <v>707.43</v>
      </c>
      <c r="K10" s="31">
        <v>748.06</v>
      </c>
      <c r="L10" s="32"/>
      <c r="M10" s="191" t="s">
        <v>143</v>
      </c>
      <c r="N10" s="192"/>
    </row>
    <row r="11" spans="1:14" ht="13.5" thickBot="1">
      <c r="A11" s="33"/>
      <c r="B11" s="33"/>
      <c r="C11" s="33"/>
      <c r="D11" s="33"/>
      <c r="E11" s="33"/>
      <c r="F11" s="33"/>
      <c r="G11" s="34"/>
      <c r="H11" s="34"/>
      <c r="I11" s="17"/>
      <c r="J11" s="17"/>
      <c r="K11" s="17"/>
      <c r="L11" s="35"/>
      <c r="M11" s="36"/>
      <c r="N11" s="36"/>
    </row>
    <row r="12" spans="1:14" ht="15">
      <c r="A12" s="133">
        <v>12</v>
      </c>
      <c r="B12" s="134">
        <v>14.99</v>
      </c>
      <c r="C12" s="135">
        <v>2000</v>
      </c>
      <c r="D12" s="135"/>
      <c r="E12" s="135"/>
      <c r="F12" s="135"/>
      <c r="G12" s="135"/>
      <c r="H12" s="135"/>
      <c r="I12" s="136"/>
      <c r="J12" s="136"/>
      <c r="K12" s="137">
        <v>1600</v>
      </c>
      <c r="L12" s="35"/>
      <c r="M12" s="43" t="s">
        <v>81</v>
      </c>
      <c r="N12" s="44">
        <v>1700</v>
      </c>
    </row>
    <row r="13" spans="1:14" ht="15">
      <c r="A13" s="138">
        <v>15</v>
      </c>
      <c r="B13" s="139">
        <v>17.99</v>
      </c>
      <c r="C13" s="140">
        <v>2000</v>
      </c>
      <c r="D13" s="140">
        <v>650</v>
      </c>
      <c r="E13" s="140"/>
      <c r="F13" s="140"/>
      <c r="G13" s="140"/>
      <c r="H13" s="140"/>
      <c r="I13" s="141"/>
      <c r="J13" s="141"/>
      <c r="K13" s="142">
        <v>1600</v>
      </c>
      <c r="L13" s="35"/>
      <c r="M13" s="49" t="s">
        <v>82</v>
      </c>
      <c r="N13" s="50">
        <v>1550</v>
      </c>
    </row>
    <row r="14" spans="1:14" ht="15">
      <c r="A14" s="138">
        <v>18</v>
      </c>
      <c r="B14" s="139">
        <v>20.99</v>
      </c>
      <c r="C14" s="140">
        <v>2000</v>
      </c>
      <c r="D14" s="140">
        <v>650</v>
      </c>
      <c r="E14" s="140"/>
      <c r="F14" s="140"/>
      <c r="G14" s="140"/>
      <c r="H14" s="140"/>
      <c r="I14" s="141"/>
      <c r="J14" s="141"/>
      <c r="K14" s="142">
        <v>1600</v>
      </c>
      <c r="L14" s="35"/>
      <c r="M14" s="49" t="s">
        <v>83</v>
      </c>
      <c r="N14" s="50">
        <v>1550</v>
      </c>
    </row>
    <row r="15" spans="1:14" ht="15">
      <c r="A15" s="138">
        <v>21</v>
      </c>
      <c r="B15" s="139">
        <v>23.99</v>
      </c>
      <c r="C15" s="140">
        <v>2000</v>
      </c>
      <c r="D15" s="140">
        <v>650</v>
      </c>
      <c r="E15" s="140"/>
      <c r="F15" s="140"/>
      <c r="G15" s="140"/>
      <c r="H15" s="140"/>
      <c r="I15" s="141"/>
      <c r="J15" s="141"/>
      <c r="K15" s="142">
        <v>2000</v>
      </c>
      <c r="L15" s="35"/>
      <c r="M15" s="49" t="s">
        <v>84</v>
      </c>
      <c r="N15" s="50">
        <v>1700</v>
      </c>
    </row>
    <row r="16" spans="1:14" ht="15">
      <c r="A16" s="138">
        <v>24</v>
      </c>
      <c r="B16" s="139">
        <v>26.99</v>
      </c>
      <c r="C16" s="140">
        <v>2000</v>
      </c>
      <c r="D16" s="140">
        <v>650</v>
      </c>
      <c r="E16" s="140"/>
      <c r="F16" s="140"/>
      <c r="G16" s="140"/>
      <c r="H16" s="140"/>
      <c r="I16" s="141"/>
      <c r="J16" s="141"/>
      <c r="K16" s="142">
        <v>2200</v>
      </c>
      <c r="L16" s="35"/>
      <c r="M16" s="49" t="s">
        <v>85</v>
      </c>
      <c r="N16" s="50">
        <v>1800</v>
      </c>
    </row>
    <row r="17" spans="1:14" ht="15">
      <c r="A17" s="138">
        <v>27</v>
      </c>
      <c r="B17" s="139">
        <v>29.99</v>
      </c>
      <c r="C17" s="140">
        <v>2000</v>
      </c>
      <c r="D17" s="140">
        <v>650</v>
      </c>
      <c r="E17" s="140"/>
      <c r="F17" s="140"/>
      <c r="G17" s="140"/>
      <c r="H17" s="140"/>
      <c r="I17" s="141"/>
      <c r="J17" s="141"/>
      <c r="K17" s="142">
        <v>2200</v>
      </c>
      <c r="L17" s="35"/>
      <c r="M17" s="49" t="s">
        <v>86</v>
      </c>
      <c r="N17" s="50">
        <v>1600</v>
      </c>
    </row>
    <row r="18" spans="1:14" ht="15">
      <c r="A18" s="138">
        <v>30</v>
      </c>
      <c r="B18" s="139">
        <v>35.99</v>
      </c>
      <c r="C18" s="140">
        <v>2000</v>
      </c>
      <c r="D18" s="140">
        <v>650</v>
      </c>
      <c r="E18" s="140">
        <v>650</v>
      </c>
      <c r="F18" s="140"/>
      <c r="G18" s="140"/>
      <c r="H18" s="140"/>
      <c r="I18" s="141"/>
      <c r="J18" s="141"/>
      <c r="K18" s="142">
        <v>2200</v>
      </c>
      <c r="L18" s="35"/>
      <c r="M18" s="49" t="s">
        <v>87</v>
      </c>
      <c r="N18" s="50">
        <v>1700</v>
      </c>
    </row>
    <row r="19" spans="1:14" ht="15">
      <c r="A19" s="138">
        <v>36</v>
      </c>
      <c r="B19" s="139">
        <v>41.99</v>
      </c>
      <c r="C19" s="140">
        <v>5400</v>
      </c>
      <c r="D19" s="140">
        <v>650</v>
      </c>
      <c r="E19" s="140">
        <v>650</v>
      </c>
      <c r="F19" s="140"/>
      <c r="G19" s="140"/>
      <c r="H19" s="140"/>
      <c r="I19" s="141"/>
      <c r="J19" s="141"/>
      <c r="K19" s="142">
        <v>2500</v>
      </c>
      <c r="L19" s="35"/>
      <c r="M19" s="49" t="s">
        <v>88</v>
      </c>
      <c r="N19" s="50">
        <v>1500</v>
      </c>
    </row>
    <row r="20" spans="1:14" ht="15">
      <c r="A20" s="138">
        <v>42</v>
      </c>
      <c r="B20" s="139">
        <v>47.99</v>
      </c>
      <c r="C20" s="140">
        <v>5400</v>
      </c>
      <c r="D20" s="140">
        <v>650</v>
      </c>
      <c r="E20" s="140">
        <v>650</v>
      </c>
      <c r="F20" s="140"/>
      <c r="G20" s="140"/>
      <c r="H20" s="140"/>
      <c r="I20" s="141"/>
      <c r="J20" s="141"/>
      <c r="K20" s="142">
        <v>2500</v>
      </c>
      <c r="L20" s="35"/>
      <c r="M20" s="49" t="s">
        <v>89</v>
      </c>
      <c r="N20" s="50">
        <v>1800</v>
      </c>
    </row>
    <row r="21" spans="1:14" ht="15">
      <c r="A21" s="138">
        <v>48</v>
      </c>
      <c r="B21" s="139">
        <v>53.99</v>
      </c>
      <c r="C21" s="140">
        <v>5400</v>
      </c>
      <c r="D21" s="140">
        <v>650</v>
      </c>
      <c r="E21" s="140">
        <v>650</v>
      </c>
      <c r="F21" s="140"/>
      <c r="G21" s="140"/>
      <c r="H21" s="140"/>
      <c r="I21" s="141"/>
      <c r="J21" s="141"/>
      <c r="K21" s="142">
        <v>2900</v>
      </c>
      <c r="L21" s="35"/>
      <c r="M21" s="49" t="s">
        <v>90</v>
      </c>
      <c r="N21" s="50">
        <v>2000</v>
      </c>
    </row>
    <row r="22" spans="1:14" ht="12.75">
      <c r="A22" s="138">
        <v>54</v>
      </c>
      <c r="B22" s="139">
        <v>59.99</v>
      </c>
      <c r="C22" s="140">
        <v>12000</v>
      </c>
      <c r="D22" s="140">
        <v>650</v>
      </c>
      <c r="E22" s="140">
        <v>650</v>
      </c>
      <c r="F22" s="140"/>
      <c r="G22" s="140"/>
      <c r="H22" s="140"/>
      <c r="I22" s="141"/>
      <c r="J22" s="141"/>
      <c r="K22" s="142">
        <v>4000</v>
      </c>
      <c r="L22" s="35"/>
      <c r="M22" s="49" t="s">
        <v>91</v>
      </c>
      <c r="N22" s="51">
        <v>1600</v>
      </c>
    </row>
    <row r="23" spans="1:14" ht="13.5" thickBot="1">
      <c r="A23" s="138">
        <v>60</v>
      </c>
      <c r="B23" s="139">
        <v>65.99</v>
      </c>
      <c r="C23" s="140">
        <v>12000</v>
      </c>
      <c r="D23" s="140">
        <v>650</v>
      </c>
      <c r="E23" s="140">
        <v>650</v>
      </c>
      <c r="F23" s="140"/>
      <c r="G23" s="140"/>
      <c r="H23" s="140"/>
      <c r="I23" s="141"/>
      <c r="J23" s="141"/>
      <c r="K23" s="143">
        <v>4200</v>
      </c>
      <c r="L23" s="53"/>
      <c r="M23" s="54" t="s">
        <v>92</v>
      </c>
      <c r="N23" s="159">
        <v>4200</v>
      </c>
    </row>
    <row r="24" spans="1:14" ht="12.75">
      <c r="A24" s="138">
        <v>66</v>
      </c>
      <c r="B24" s="139">
        <v>71.99</v>
      </c>
      <c r="C24" s="140"/>
      <c r="D24" s="140">
        <v>850</v>
      </c>
      <c r="E24" s="140">
        <v>850</v>
      </c>
      <c r="F24" s="140"/>
      <c r="G24" s="140"/>
      <c r="H24" s="140"/>
      <c r="I24" s="141"/>
      <c r="J24" s="141"/>
      <c r="K24" s="143">
        <v>9000</v>
      </c>
      <c r="L24" s="55"/>
      <c r="M24" s="56"/>
      <c r="N24" s="57"/>
    </row>
    <row r="25" spans="1:14" ht="12.75">
      <c r="A25" s="138">
        <v>72</v>
      </c>
      <c r="B25" s="139">
        <v>83.99</v>
      </c>
      <c r="C25" s="140"/>
      <c r="D25" s="140">
        <v>850</v>
      </c>
      <c r="E25" s="140">
        <v>850</v>
      </c>
      <c r="F25" s="140"/>
      <c r="G25" s="140"/>
      <c r="H25" s="140"/>
      <c r="I25" s="141"/>
      <c r="J25" s="141"/>
      <c r="K25" s="143">
        <v>12000</v>
      </c>
      <c r="L25" s="58"/>
      <c r="M25" s="56"/>
      <c r="N25" s="57"/>
    </row>
    <row r="26" spans="1:14" ht="12.75">
      <c r="A26" s="138">
        <v>84</v>
      </c>
      <c r="B26" s="139">
        <v>95.99</v>
      </c>
      <c r="C26" s="140"/>
      <c r="D26" s="140">
        <v>1000</v>
      </c>
      <c r="E26" s="140">
        <v>1000</v>
      </c>
      <c r="F26" s="140"/>
      <c r="G26" s="140"/>
      <c r="H26" s="140"/>
      <c r="I26" s="141"/>
      <c r="J26" s="141"/>
      <c r="K26" s="143"/>
      <c r="L26" s="58"/>
      <c r="M26" s="56"/>
      <c r="N26" s="57"/>
    </row>
    <row r="27" spans="1:14" ht="12.75">
      <c r="A27" s="138">
        <v>96</v>
      </c>
      <c r="B27" s="139">
        <v>101.99</v>
      </c>
      <c r="C27" s="140"/>
      <c r="D27" s="140">
        <v>1600</v>
      </c>
      <c r="E27" s="140">
        <v>1600</v>
      </c>
      <c r="F27" s="140"/>
      <c r="G27" s="140"/>
      <c r="H27" s="140"/>
      <c r="I27" s="144"/>
      <c r="J27" s="144"/>
      <c r="K27" s="143"/>
      <c r="L27" s="58"/>
      <c r="M27" s="60"/>
      <c r="N27" s="61"/>
    </row>
    <row r="28" spans="1:14" ht="12.75">
      <c r="A28" s="138">
        <v>102</v>
      </c>
      <c r="B28" s="139">
        <v>107.99</v>
      </c>
      <c r="C28" s="140"/>
      <c r="D28" s="140">
        <v>1800</v>
      </c>
      <c r="E28" s="140">
        <v>1800</v>
      </c>
      <c r="F28" s="140"/>
      <c r="G28" s="140"/>
      <c r="H28" s="140"/>
      <c r="I28" s="144"/>
      <c r="J28" s="144"/>
      <c r="K28" s="143"/>
      <c r="L28" s="58"/>
      <c r="M28" s="60"/>
      <c r="N28" s="61"/>
    </row>
    <row r="29" spans="1:14" ht="12.75">
      <c r="A29" s="138">
        <v>108</v>
      </c>
      <c r="B29" s="139">
        <v>113.99</v>
      </c>
      <c r="C29" s="140"/>
      <c r="D29" s="140">
        <v>2400</v>
      </c>
      <c r="E29" s="140">
        <v>2400</v>
      </c>
      <c r="F29" s="140"/>
      <c r="G29" s="140"/>
      <c r="H29" s="140"/>
      <c r="I29" s="144"/>
      <c r="J29" s="144"/>
      <c r="K29" s="143"/>
      <c r="L29" s="58"/>
      <c r="M29" s="247"/>
      <c r="N29" s="248"/>
    </row>
    <row r="30" spans="1:14" ht="12.75">
      <c r="A30" s="138">
        <v>114</v>
      </c>
      <c r="B30" s="139">
        <v>119.99</v>
      </c>
      <c r="C30" s="140"/>
      <c r="D30" s="140">
        <v>2400</v>
      </c>
      <c r="E30" s="140">
        <v>2400</v>
      </c>
      <c r="F30" s="140"/>
      <c r="G30" s="140"/>
      <c r="H30" s="140"/>
      <c r="I30" s="144"/>
      <c r="J30" s="144"/>
      <c r="K30" s="143"/>
      <c r="L30" s="58"/>
      <c r="M30" s="17"/>
      <c r="N30" s="19"/>
    </row>
    <row r="31" spans="1:14" ht="12.75">
      <c r="A31" s="138">
        <v>120</v>
      </c>
      <c r="B31" s="139">
        <v>126.99</v>
      </c>
      <c r="C31" s="140"/>
      <c r="D31" s="140">
        <v>2400</v>
      </c>
      <c r="E31" s="140">
        <v>2400</v>
      </c>
      <c r="F31" s="140"/>
      <c r="G31" s="140"/>
      <c r="H31" s="140"/>
      <c r="I31" s="144"/>
      <c r="J31" s="144"/>
      <c r="K31" s="143"/>
      <c r="L31" s="58"/>
      <c r="M31" s="17"/>
      <c r="N31" s="19"/>
    </row>
    <row r="32" spans="1:14" ht="12.75">
      <c r="A32" s="152"/>
      <c r="B32" s="152"/>
      <c r="C32" s="152"/>
      <c r="D32" s="152"/>
      <c r="E32" s="152"/>
      <c r="F32" s="152"/>
      <c r="G32" s="152"/>
      <c r="H32" s="152"/>
      <c r="I32" s="152"/>
      <c r="J32" s="152"/>
      <c r="K32" s="152"/>
      <c r="L32" s="72"/>
      <c r="M32" s="73"/>
      <c r="N32" s="74"/>
    </row>
    <row r="33" spans="1:14" ht="13.5" thickBot="1">
      <c r="A33" s="224" t="s">
        <v>137</v>
      </c>
      <c r="B33" s="225"/>
      <c r="C33" s="225"/>
      <c r="D33" s="225"/>
      <c r="E33" s="225"/>
      <c r="F33" s="225"/>
      <c r="G33" s="225"/>
      <c r="H33" s="225"/>
      <c r="I33" s="225"/>
      <c r="J33" s="225"/>
      <c r="K33" s="225"/>
      <c r="L33" s="225"/>
      <c r="M33" s="225"/>
      <c r="N33" s="226"/>
    </row>
    <row r="34" spans="1:14" ht="18.75">
      <c r="A34" s="227" t="s">
        <v>55</v>
      </c>
      <c r="B34" s="228"/>
      <c r="C34" s="229" t="s">
        <v>144</v>
      </c>
      <c r="D34" s="230"/>
      <c r="E34" s="230"/>
      <c r="F34" s="231"/>
      <c r="G34" s="231"/>
      <c r="H34" s="231"/>
      <c r="I34" s="231"/>
      <c r="J34" s="231"/>
      <c r="K34" s="231"/>
      <c r="L34" s="231"/>
      <c r="M34" s="231"/>
      <c r="N34" s="232"/>
    </row>
    <row r="35" spans="1:14" ht="12.75">
      <c r="A35" s="14"/>
      <c r="B35" s="173"/>
      <c r="C35" s="174"/>
      <c r="D35" s="174"/>
      <c r="E35" s="174"/>
      <c r="F35" s="174"/>
      <c r="G35" s="174"/>
      <c r="H35" s="174"/>
      <c r="I35" s="174"/>
      <c r="J35" s="174"/>
      <c r="K35" s="174"/>
      <c r="L35" s="174"/>
      <c r="M35" s="174"/>
      <c r="N35" s="175"/>
    </row>
    <row r="36" spans="1:14" ht="12.75">
      <c r="A36" s="15" t="s">
        <v>56</v>
      </c>
      <c r="B36" s="16"/>
      <c r="C36" s="17"/>
      <c r="D36" s="17"/>
      <c r="E36" s="17"/>
      <c r="F36" s="17"/>
      <c r="G36" s="17"/>
      <c r="H36" s="17"/>
      <c r="I36" s="18"/>
      <c r="J36" s="18"/>
      <c r="K36" s="17"/>
      <c r="L36" s="17"/>
      <c r="M36" s="17"/>
      <c r="N36" s="19"/>
    </row>
    <row r="37" spans="1:14" ht="12.75">
      <c r="A37" s="20" t="s">
        <v>57</v>
      </c>
      <c r="B37" s="176" t="s">
        <v>138</v>
      </c>
      <c r="C37" s="176"/>
      <c r="D37" s="176"/>
      <c r="E37" s="176"/>
      <c r="F37" s="176"/>
      <c r="G37" s="176"/>
      <c r="H37" s="176"/>
      <c r="I37" s="176"/>
      <c r="J37" s="176"/>
      <c r="K37" s="176"/>
      <c r="L37" s="176"/>
      <c r="M37" s="176"/>
      <c r="N37" s="233"/>
    </row>
    <row r="38" spans="1:14" ht="12.75">
      <c r="A38" s="20"/>
      <c r="B38" s="176" t="s">
        <v>139</v>
      </c>
      <c r="C38" s="176"/>
      <c r="D38" s="176"/>
      <c r="E38" s="176"/>
      <c r="F38" s="176"/>
      <c r="G38" s="176"/>
      <c r="H38" s="176"/>
      <c r="I38" s="176"/>
      <c r="J38" s="176"/>
      <c r="K38" s="176"/>
      <c r="L38" s="176"/>
      <c r="M38" s="176"/>
      <c r="N38" s="233"/>
    </row>
    <row r="39" spans="1:14" ht="12.75">
      <c r="A39" s="22" t="s">
        <v>98</v>
      </c>
      <c r="B39" s="234" t="s">
        <v>140</v>
      </c>
      <c r="C39" s="234"/>
      <c r="D39" s="234"/>
      <c r="E39" s="234"/>
      <c r="F39" s="234"/>
      <c r="G39" s="234"/>
      <c r="H39" s="234"/>
      <c r="I39" s="234"/>
      <c r="J39" s="234"/>
      <c r="K39" s="234"/>
      <c r="L39" s="234"/>
      <c r="M39" s="234"/>
      <c r="N39" s="235"/>
    </row>
    <row r="40" spans="1:14" ht="15">
      <c r="A40" s="236" t="s">
        <v>62</v>
      </c>
      <c r="B40" s="237"/>
      <c r="C40" s="240" t="s">
        <v>141</v>
      </c>
      <c r="D40" s="241"/>
      <c r="E40" s="241"/>
      <c r="F40" s="207"/>
      <c r="G40" s="207"/>
      <c r="H40" s="207"/>
      <c r="I40" s="207"/>
      <c r="J40" s="207"/>
      <c r="K40" s="242"/>
      <c r="L40" s="23"/>
      <c r="M40" s="243" t="s">
        <v>142</v>
      </c>
      <c r="N40" s="244"/>
    </row>
    <row r="41" spans="1:14" ht="75">
      <c r="A41" s="238"/>
      <c r="B41" s="239"/>
      <c r="C41" s="24" t="s">
        <v>65</v>
      </c>
      <c r="D41" s="24" t="s">
        <v>66</v>
      </c>
      <c r="E41" s="24" t="s">
        <v>67</v>
      </c>
      <c r="F41" s="24" t="s">
        <v>70</v>
      </c>
      <c r="G41" s="24" t="s">
        <v>71</v>
      </c>
      <c r="H41" s="24" t="s">
        <v>72</v>
      </c>
      <c r="I41" s="24" t="s">
        <v>73</v>
      </c>
      <c r="J41" s="24" t="s">
        <v>74</v>
      </c>
      <c r="K41" s="25" t="s">
        <v>75</v>
      </c>
      <c r="L41" s="26"/>
      <c r="M41" s="245"/>
      <c r="N41" s="246"/>
    </row>
    <row r="42" spans="1:14" ht="15.75" thickBot="1">
      <c r="A42" s="27" t="s">
        <v>76</v>
      </c>
      <c r="B42" s="28" t="s">
        <v>77</v>
      </c>
      <c r="C42" s="29" t="s">
        <v>78</v>
      </c>
      <c r="D42" s="29" t="s">
        <v>78</v>
      </c>
      <c r="E42" s="29" t="s">
        <v>79</v>
      </c>
      <c r="F42" s="29">
        <v>707.12</v>
      </c>
      <c r="G42" s="30">
        <v>707.24</v>
      </c>
      <c r="H42" s="30">
        <v>707.33</v>
      </c>
      <c r="I42" s="30">
        <v>707.42</v>
      </c>
      <c r="J42" s="30">
        <v>707.43</v>
      </c>
      <c r="K42" s="31">
        <v>748.06</v>
      </c>
      <c r="L42" s="32"/>
      <c r="M42" s="191" t="s">
        <v>143</v>
      </c>
      <c r="N42" s="192"/>
    </row>
    <row r="43" spans="1:14" ht="13.5" thickBot="1">
      <c r="A43" s="33"/>
      <c r="B43" s="33"/>
      <c r="C43" s="33"/>
      <c r="D43" s="33"/>
      <c r="E43" s="33"/>
      <c r="F43" s="33"/>
      <c r="G43" s="34"/>
      <c r="H43" s="34"/>
      <c r="I43" s="17"/>
      <c r="J43" s="17"/>
      <c r="K43" s="17"/>
      <c r="L43" s="35"/>
      <c r="M43" s="36"/>
      <c r="N43" s="36"/>
    </row>
    <row r="44" spans="1:14" ht="15">
      <c r="A44" s="133">
        <v>12</v>
      </c>
      <c r="B44" s="134">
        <v>14.99</v>
      </c>
      <c r="C44" s="135">
        <v>300</v>
      </c>
      <c r="D44" s="135"/>
      <c r="E44" s="135"/>
      <c r="F44" s="135"/>
      <c r="G44" s="135"/>
      <c r="H44" s="135"/>
      <c r="I44" s="136"/>
      <c r="J44" s="136"/>
      <c r="K44" s="137"/>
      <c r="L44" s="35"/>
      <c r="M44" s="43" t="s">
        <v>81</v>
      </c>
      <c r="N44" s="44">
        <v>1800</v>
      </c>
    </row>
    <row r="45" spans="1:14" ht="15">
      <c r="A45" s="138">
        <v>15</v>
      </c>
      <c r="B45" s="139">
        <v>17.99</v>
      </c>
      <c r="C45" s="140">
        <v>325</v>
      </c>
      <c r="D45" s="140"/>
      <c r="E45" s="140"/>
      <c r="F45" s="140"/>
      <c r="G45" s="140"/>
      <c r="H45" s="140"/>
      <c r="I45" s="141"/>
      <c r="J45" s="141"/>
      <c r="K45" s="142"/>
      <c r="L45" s="35"/>
      <c r="M45" s="49" t="s">
        <v>82</v>
      </c>
      <c r="N45" s="50">
        <v>1650</v>
      </c>
    </row>
    <row r="46" spans="1:14" ht="15">
      <c r="A46" s="138">
        <v>18</v>
      </c>
      <c r="B46" s="139">
        <v>20.99</v>
      </c>
      <c r="C46" s="140">
        <v>400</v>
      </c>
      <c r="D46" s="140">
        <v>550</v>
      </c>
      <c r="E46" s="140"/>
      <c r="F46" s="140"/>
      <c r="G46" s="140"/>
      <c r="H46" s="140"/>
      <c r="I46" s="141"/>
      <c r="J46" s="141"/>
      <c r="K46" s="142"/>
      <c r="L46" s="35"/>
      <c r="M46" s="49" t="s">
        <v>83</v>
      </c>
      <c r="N46" s="50">
        <v>1650</v>
      </c>
    </row>
    <row r="47" spans="1:14" ht="15">
      <c r="A47" s="138">
        <v>21</v>
      </c>
      <c r="B47" s="139">
        <v>23.99</v>
      </c>
      <c r="C47" s="140">
        <v>400</v>
      </c>
      <c r="D47" s="140">
        <v>550</v>
      </c>
      <c r="E47" s="140"/>
      <c r="F47" s="140"/>
      <c r="G47" s="140"/>
      <c r="H47" s="140"/>
      <c r="I47" s="141"/>
      <c r="J47" s="141"/>
      <c r="K47" s="142"/>
      <c r="L47" s="35"/>
      <c r="M47" s="49" t="s">
        <v>84</v>
      </c>
      <c r="N47" s="50">
        <v>1800</v>
      </c>
    </row>
    <row r="48" spans="1:14" ht="15">
      <c r="A48" s="138">
        <v>24</v>
      </c>
      <c r="B48" s="139">
        <v>26.99</v>
      </c>
      <c r="C48" s="140">
        <v>500</v>
      </c>
      <c r="D48" s="140">
        <v>550</v>
      </c>
      <c r="E48" s="140"/>
      <c r="F48" s="140"/>
      <c r="G48" s="140"/>
      <c r="H48" s="140"/>
      <c r="I48" s="141"/>
      <c r="J48" s="141"/>
      <c r="K48" s="142"/>
      <c r="L48" s="35"/>
      <c r="M48" s="49" t="s">
        <v>85</v>
      </c>
      <c r="N48" s="50">
        <v>1400</v>
      </c>
    </row>
    <row r="49" spans="1:14" ht="15">
      <c r="A49" s="138">
        <v>27</v>
      </c>
      <c r="B49" s="139">
        <v>29.99</v>
      </c>
      <c r="C49" s="140">
        <v>525</v>
      </c>
      <c r="D49" s="140">
        <v>550</v>
      </c>
      <c r="E49" s="140"/>
      <c r="F49" s="140"/>
      <c r="G49" s="140"/>
      <c r="H49" s="140"/>
      <c r="I49" s="141"/>
      <c r="J49" s="141"/>
      <c r="K49" s="142"/>
      <c r="L49" s="35"/>
      <c r="M49" s="49" t="s">
        <v>86</v>
      </c>
      <c r="N49" s="50">
        <v>1600</v>
      </c>
    </row>
    <row r="50" spans="1:14" ht="15">
      <c r="A50" s="138">
        <v>30</v>
      </c>
      <c r="B50" s="139">
        <v>35.99</v>
      </c>
      <c r="C50" s="140">
        <v>550</v>
      </c>
      <c r="D50" s="140">
        <v>550</v>
      </c>
      <c r="E50" s="140"/>
      <c r="F50" s="140"/>
      <c r="G50" s="140"/>
      <c r="H50" s="140"/>
      <c r="I50" s="141"/>
      <c r="J50" s="141"/>
      <c r="K50" s="142"/>
      <c r="L50" s="35"/>
      <c r="M50" s="49" t="s">
        <v>87</v>
      </c>
      <c r="N50" s="50">
        <v>1800</v>
      </c>
    </row>
    <row r="51" spans="1:14" ht="15">
      <c r="A51" s="138">
        <v>36</v>
      </c>
      <c r="B51" s="139">
        <v>41.99</v>
      </c>
      <c r="C51" s="140">
        <v>600</v>
      </c>
      <c r="D51" s="140">
        <v>550</v>
      </c>
      <c r="E51" s="140"/>
      <c r="F51" s="140"/>
      <c r="G51" s="140"/>
      <c r="H51" s="140"/>
      <c r="I51" s="141"/>
      <c r="J51" s="141"/>
      <c r="K51" s="142"/>
      <c r="L51" s="35"/>
      <c r="M51" s="49" t="s">
        <v>88</v>
      </c>
      <c r="N51" s="50">
        <v>1600</v>
      </c>
    </row>
    <row r="52" spans="1:14" ht="15">
      <c r="A52" s="138">
        <v>42</v>
      </c>
      <c r="B52" s="139">
        <v>47.99</v>
      </c>
      <c r="C52" s="140">
        <v>650</v>
      </c>
      <c r="D52" s="140">
        <v>550</v>
      </c>
      <c r="E52" s="140"/>
      <c r="F52" s="140"/>
      <c r="G52" s="140"/>
      <c r="H52" s="140"/>
      <c r="I52" s="141"/>
      <c r="J52" s="141"/>
      <c r="K52" s="142"/>
      <c r="L52" s="35"/>
      <c r="M52" s="49" t="s">
        <v>89</v>
      </c>
      <c r="N52" s="50">
        <v>1600</v>
      </c>
    </row>
    <row r="53" spans="1:14" ht="15">
      <c r="A53" s="138">
        <v>48</v>
      </c>
      <c r="B53" s="139">
        <v>53.99</v>
      </c>
      <c r="C53" s="140">
        <v>700</v>
      </c>
      <c r="D53" s="140">
        <v>650</v>
      </c>
      <c r="E53" s="140"/>
      <c r="F53" s="140"/>
      <c r="G53" s="140"/>
      <c r="H53" s="140"/>
      <c r="I53" s="141"/>
      <c r="J53" s="141"/>
      <c r="K53" s="142"/>
      <c r="L53" s="35"/>
      <c r="M53" s="49" t="s">
        <v>90</v>
      </c>
      <c r="N53" s="50">
        <v>1900</v>
      </c>
    </row>
    <row r="54" spans="1:14" ht="12.75">
      <c r="A54" s="138">
        <v>54</v>
      </c>
      <c r="B54" s="139">
        <v>59.99</v>
      </c>
      <c r="C54" s="140">
        <v>750</v>
      </c>
      <c r="D54" s="140">
        <v>650</v>
      </c>
      <c r="E54" s="140"/>
      <c r="F54" s="140"/>
      <c r="G54" s="140"/>
      <c r="H54" s="140"/>
      <c r="I54" s="141"/>
      <c r="J54" s="141"/>
      <c r="K54" s="142"/>
      <c r="L54" s="35"/>
      <c r="M54" s="49" t="s">
        <v>91</v>
      </c>
      <c r="N54" s="51">
        <v>2100</v>
      </c>
    </row>
    <row r="55" spans="1:14" ht="13.5" thickBot="1">
      <c r="A55" s="138">
        <v>60</v>
      </c>
      <c r="B55" s="139">
        <v>65.99</v>
      </c>
      <c r="C55" s="140"/>
      <c r="D55" s="140">
        <v>650</v>
      </c>
      <c r="E55" s="140"/>
      <c r="F55" s="140"/>
      <c r="G55" s="140"/>
      <c r="H55" s="140"/>
      <c r="I55" s="141"/>
      <c r="J55" s="141"/>
      <c r="K55" s="143"/>
      <c r="L55" s="53"/>
      <c r="M55" s="54" t="s">
        <v>92</v>
      </c>
      <c r="N55" s="159">
        <v>2050</v>
      </c>
    </row>
    <row r="56" spans="1:14" ht="12.75">
      <c r="A56" s="138">
        <v>66</v>
      </c>
      <c r="B56" s="139">
        <v>71.99</v>
      </c>
      <c r="C56" s="140"/>
      <c r="D56" s="140">
        <v>700</v>
      </c>
      <c r="E56" s="140"/>
      <c r="F56" s="140"/>
      <c r="G56" s="140"/>
      <c r="H56" s="140"/>
      <c r="I56" s="141"/>
      <c r="J56" s="141"/>
      <c r="K56" s="143"/>
      <c r="L56" s="55"/>
      <c r="M56" s="56"/>
      <c r="N56" s="57"/>
    </row>
    <row r="57" spans="1:14" ht="12.75">
      <c r="A57" s="138">
        <v>72</v>
      </c>
      <c r="B57" s="139">
        <v>83.99</v>
      </c>
      <c r="C57" s="140"/>
      <c r="D57" s="140">
        <v>750</v>
      </c>
      <c r="E57" s="140"/>
      <c r="F57" s="140"/>
      <c r="G57" s="140"/>
      <c r="H57" s="140"/>
      <c r="I57" s="141"/>
      <c r="J57" s="141"/>
      <c r="K57" s="143"/>
      <c r="L57" s="58"/>
      <c r="M57" s="56"/>
      <c r="N57" s="57"/>
    </row>
    <row r="58" spans="1:14" ht="12.75">
      <c r="A58" s="138">
        <v>84</v>
      </c>
      <c r="B58" s="139">
        <v>95.99</v>
      </c>
      <c r="C58" s="140"/>
      <c r="D58" s="140">
        <v>775</v>
      </c>
      <c r="E58" s="140"/>
      <c r="F58" s="140"/>
      <c r="G58" s="140"/>
      <c r="H58" s="140"/>
      <c r="I58" s="141"/>
      <c r="J58" s="141"/>
      <c r="K58" s="143"/>
      <c r="L58" s="58"/>
      <c r="M58" s="56"/>
      <c r="N58" s="57"/>
    </row>
    <row r="59" spans="1:14" ht="12.75">
      <c r="A59" s="138">
        <v>96</v>
      </c>
      <c r="B59" s="139">
        <v>101.99</v>
      </c>
      <c r="C59" s="140"/>
      <c r="D59" s="140">
        <v>800</v>
      </c>
      <c r="E59" s="140"/>
      <c r="F59" s="140"/>
      <c r="G59" s="140"/>
      <c r="H59" s="140"/>
      <c r="I59" s="144"/>
      <c r="J59" s="144"/>
      <c r="K59" s="143"/>
      <c r="L59" s="58"/>
      <c r="M59" s="60"/>
      <c r="N59" s="61"/>
    </row>
    <row r="60" spans="1:14" ht="12.75">
      <c r="A60" s="138">
        <v>102</v>
      </c>
      <c r="B60" s="139">
        <v>107.99</v>
      </c>
      <c r="C60" s="140"/>
      <c r="D60" s="140">
        <v>1000</v>
      </c>
      <c r="E60" s="140"/>
      <c r="F60" s="140"/>
      <c r="G60" s="140"/>
      <c r="H60" s="140"/>
      <c r="I60" s="144"/>
      <c r="J60" s="144"/>
      <c r="K60" s="143"/>
      <c r="L60" s="58"/>
      <c r="M60" s="60"/>
      <c r="N60" s="61"/>
    </row>
    <row r="61" spans="1:14" ht="12.75">
      <c r="A61" s="138">
        <v>108</v>
      </c>
      <c r="B61" s="139">
        <v>113.99</v>
      </c>
      <c r="C61" s="140"/>
      <c r="D61" s="140">
        <v>1250</v>
      </c>
      <c r="E61" s="140"/>
      <c r="F61" s="140"/>
      <c r="G61" s="140"/>
      <c r="H61" s="140"/>
      <c r="I61" s="144"/>
      <c r="J61" s="144"/>
      <c r="K61" s="143"/>
      <c r="L61" s="58"/>
      <c r="M61" s="247"/>
      <c r="N61" s="248"/>
    </row>
    <row r="62" spans="1:14" ht="12.75">
      <c r="A62" s="138">
        <v>114</v>
      </c>
      <c r="B62" s="139">
        <v>119.99</v>
      </c>
      <c r="C62" s="140"/>
      <c r="D62" s="140">
        <v>1500</v>
      </c>
      <c r="E62" s="140"/>
      <c r="F62" s="140"/>
      <c r="G62" s="140"/>
      <c r="H62" s="140"/>
      <c r="I62" s="144"/>
      <c r="J62" s="144"/>
      <c r="K62" s="143"/>
      <c r="L62" s="58"/>
      <c r="M62" s="17"/>
      <c r="N62" s="19"/>
    </row>
    <row r="63" spans="1:14" ht="12.75">
      <c r="A63" s="138">
        <v>120</v>
      </c>
      <c r="B63" s="139">
        <v>126.99</v>
      </c>
      <c r="C63" s="140"/>
      <c r="D63" s="140">
        <v>1750</v>
      </c>
      <c r="E63" s="140"/>
      <c r="F63" s="140"/>
      <c r="G63" s="140"/>
      <c r="H63" s="140"/>
      <c r="I63" s="144"/>
      <c r="J63" s="144"/>
      <c r="K63" s="143"/>
      <c r="L63" s="58"/>
      <c r="M63" s="17"/>
      <c r="N63" s="19"/>
    </row>
    <row r="64" spans="1:14" ht="12.75">
      <c r="A64" s="145"/>
      <c r="B64" s="146"/>
      <c r="C64" s="140"/>
      <c r="D64" s="140"/>
      <c r="E64" s="140"/>
      <c r="F64" s="140"/>
      <c r="G64" s="140"/>
      <c r="H64" s="140"/>
      <c r="I64" s="144"/>
      <c r="J64" s="144"/>
      <c r="K64" s="143"/>
      <c r="L64" s="58"/>
      <c r="M64" s="17"/>
      <c r="N64" s="19"/>
    </row>
    <row r="65" spans="1:14" ht="12.75">
      <c r="A65" s="145"/>
      <c r="B65" s="146"/>
      <c r="C65" s="140"/>
      <c r="D65" s="140"/>
      <c r="E65" s="140"/>
      <c r="F65" s="140"/>
      <c r="G65" s="140"/>
      <c r="H65" s="140"/>
      <c r="I65" s="144"/>
      <c r="J65" s="144"/>
      <c r="K65" s="143"/>
      <c r="L65" s="58"/>
      <c r="M65" s="17"/>
      <c r="N65" s="19"/>
    </row>
    <row r="66" spans="1:14" ht="12.75">
      <c r="A66" s="145"/>
      <c r="B66" s="146"/>
      <c r="C66" s="140"/>
      <c r="D66" s="140"/>
      <c r="E66" s="140"/>
      <c r="F66" s="140"/>
      <c r="G66" s="140"/>
      <c r="H66" s="140"/>
      <c r="I66" s="144"/>
      <c r="J66" s="144"/>
      <c r="K66" s="143"/>
      <c r="L66" s="58"/>
      <c r="M66" s="17"/>
      <c r="N66" s="19"/>
    </row>
    <row r="67" spans="1:14" ht="12.75">
      <c r="A67" s="145"/>
      <c r="B67" s="146"/>
      <c r="C67" s="140"/>
      <c r="D67" s="140"/>
      <c r="E67" s="140"/>
      <c r="F67" s="140"/>
      <c r="G67" s="140"/>
      <c r="H67" s="140"/>
      <c r="I67" s="144"/>
      <c r="J67" s="144"/>
      <c r="K67" s="143"/>
      <c r="L67" s="58"/>
      <c r="M67" s="17"/>
      <c r="N67" s="19"/>
    </row>
    <row r="68" spans="1:14" ht="13.5" thickBot="1">
      <c r="A68" s="147"/>
      <c r="B68" s="148"/>
      <c r="C68" s="149"/>
      <c r="D68" s="149"/>
      <c r="E68" s="149"/>
      <c r="F68" s="149"/>
      <c r="G68" s="149"/>
      <c r="H68" s="149"/>
      <c r="I68" s="150"/>
      <c r="J68" s="150"/>
      <c r="K68" s="151"/>
      <c r="L68" s="154"/>
      <c r="M68" s="155"/>
      <c r="N68" s="156"/>
    </row>
    <row r="69" spans="1:14" ht="13.5" customHeight="1" thickBot="1">
      <c r="A69" s="224" t="s">
        <v>137</v>
      </c>
      <c r="B69" s="225"/>
      <c r="C69" s="225"/>
      <c r="D69" s="225"/>
      <c r="E69" s="225"/>
      <c r="F69" s="225"/>
      <c r="G69" s="225"/>
      <c r="H69" s="225"/>
      <c r="I69" s="225"/>
      <c r="J69" s="225"/>
      <c r="K69" s="225"/>
      <c r="L69" s="225"/>
      <c r="M69" s="225"/>
      <c r="N69" s="226"/>
    </row>
    <row r="70" spans="1:14" ht="18.75" customHeight="1">
      <c r="A70" s="227" t="s">
        <v>55</v>
      </c>
      <c r="B70" s="228"/>
      <c r="C70" s="229" t="s">
        <v>150</v>
      </c>
      <c r="D70" s="230"/>
      <c r="E70" s="230"/>
      <c r="F70" s="231"/>
      <c r="G70" s="231"/>
      <c r="H70" s="231"/>
      <c r="I70" s="231"/>
      <c r="J70" s="231"/>
      <c r="K70" s="231"/>
      <c r="L70" s="231"/>
      <c r="M70" s="231"/>
      <c r="N70" s="232"/>
    </row>
    <row r="71" spans="1:14" ht="12.75">
      <c r="A71" s="14"/>
      <c r="B71" s="173"/>
      <c r="C71" s="174"/>
      <c r="D71" s="174"/>
      <c r="E71" s="174"/>
      <c r="F71" s="174"/>
      <c r="G71" s="174"/>
      <c r="H71" s="174"/>
      <c r="I71" s="174"/>
      <c r="J71" s="174"/>
      <c r="K71" s="174"/>
      <c r="L71" s="174"/>
      <c r="M71" s="174"/>
      <c r="N71" s="175"/>
    </row>
    <row r="72" spans="1:14" ht="12.75">
      <c r="A72" s="15" t="s">
        <v>56</v>
      </c>
      <c r="B72" s="16"/>
      <c r="C72" s="17"/>
      <c r="D72" s="17"/>
      <c r="E72" s="17"/>
      <c r="F72" s="17"/>
      <c r="G72" s="17"/>
      <c r="H72" s="17"/>
      <c r="I72" s="18"/>
      <c r="J72" s="18"/>
      <c r="K72" s="17"/>
      <c r="L72" s="17"/>
      <c r="M72" s="17"/>
      <c r="N72" s="19"/>
    </row>
    <row r="73" spans="1:14" ht="12.75" customHeight="1">
      <c r="A73" s="20" t="s">
        <v>57</v>
      </c>
      <c r="B73" s="176" t="s">
        <v>138</v>
      </c>
      <c r="C73" s="176"/>
      <c r="D73" s="176"/>
      <c r="E73" s="176"/>
      <c r="F73" s="176"/>
      <c r="G73" s="176"/>
      <c r="H73" s="176"/>
      <c r="I73" s="176"/>
      <c r="J73" s="176"/>
      <c r="K73" s="176"/>
      <c r="L73" s="176"/>
      <c r="M73" s="176"/>
      <c r="N73" s="233"/>
    </row>
    <row r="74" spans="1:14" ht="12.75">
      <c r="A74" s="20"/>
      <c r="B74" s="176" t="s">
        <v>139</v>
      </c>
      <c r="C74" s="176"/>
      <c r="D74" s="176"/>
      <c r="E74" s="176"/>
      <c r="F74" s="176"/>
      <c r="G74" s="176"/>
      <c r="H74" s="176"/>
      <c r="I74" s="176"/>
      <c r="J74" s="176"/>
      <c r="K74" s="176"/>
      <c r="L74" s="176"/>
      <c r="M74" s="176"/>
      <c r="N74" s="233"/>
    </row>
    <row r="75" spans="1:14" ht="12.75">
      <c r="A75" s="22" t="s">
        <v>98</v>
      </c>
      <c r="B75" s="234" t="s">
        <v>140</v>
      </c>
      <c r="C75" s="234"/>
      <c r="D75" s="234"/>
      <c r="E75" s="234"/>
      <c r="F75" s="234"/>
      <c r="G75" s="234"/>
      <c r="H75" s="234"/>
      <c r="I75" s="234"/>
      <c r="J75" s="234"/>
      <c r="K75" s="234"/>
      <c r="L75" s="234"/>
      <c r="M75" s="234"/>
      <c r="N75" s="235"/>
    </row>
    <row r="76" spans="1:14" ht="15">
      <c r="A76" s="236" t="s">
        <v>62</v>
      </c>
      <c r="B76" s="237"/>
      <c r="C76" s="240" t="s">
        <v>141</v>
      </c>
      <c r="D76" s="241"/>
      <c r="E76" s="241"/>
      <c r="F76" s="207"/>
      <c r="G76" s="207"/>
      <c r="H76" s="207"/>
      <c r="I76" s="207"/>
      <c r="J76" s="207"/>
      <c r="K76" s="242"/>
      <c r="L76" s="23"/>
      <c r="M76" s="243" t="s">
        <v>142</v>
      </c>
      <c r="N76" s="244"/>
    </row>
    <row r="77" spans="1:14" ht="75">
      <c r="A77" s="238"/>
      <c r="B77" s="239"/>
      <c r="C77" s="24" t="s">
        <v>65</v>
      </c>
      <c r="D77" s="24" t="s">
        <v>66</v>
      </c>
      <c r="E77" s="24" t="s">
        <v>67</v>
      </c>
      <c r="F77" s="24" t="s">
        <v>70</v>
      </c>
      <c r="G77" s="24" t="s">
        <v>71</v>
      </c>
      <c r="H77" s="24" t="s">
        <v>72</v>
      </c>
      <c r="I77" s="24" t="s">
        <v>73</v>
      </c>
      <c r="J77" s="24" t="s">
        <v>74</v>
      </c>
      <c r="K77" s="25" t="s">
        <v>75</v>
      </c>
      <c r="L77" s="26"/>
      <c r="M77" s="245"/>
      <c r="N77" s="246"/>
    </row>
    <row r="78" spans="1:14" ht="15.75" thickBot="1">
      <c r="A78" s="27" t="s">
        <v>76</v>
      </c>
      <c r="B78" s="28" t="s">
        <v>77</v>
      </c>
      <c r="C78" s="29" t="s">
        <v>78</v>
      </c>
      <c r="D78" s="29" t="s">
        <v>78</v>
      </c>
      <c r="E78" s="29" t="s">
        <v>79</v>
      </c>
      <c r="F78" s="29">
        <v>707.12</v>
      </c>
      <c r="G78" s="30">
        <v>707.24</v>
      </c>
      <c r="H78" s="30">
        <v>707.33</v>
      </c>
      <c r="I78" s="30">
        <v>707.42</v>
      </c>
      <c r="J78" s="30">
        <v>707.43</v>
      </c>
      <c r="K78" s="31">
        <v>748.06</v>
      </c>
      <c r="L78" s="32"/>
      <c r="M78" s="191" t="s">
        <v>143</v>
      </c>
      <c r="N78" s="192"/>
    </row>
    <row r="79" spans="1:14" ht="13.5" thickBot="1">
      <c r="A79" s="33"/>
      <c r="B79" s="33"/>
      <c r="C79" s="33"/>
      <c r="D79" s="33"/>
      <c r="E79" s="33"/>
      <c r="F79" s="33"/>
      <c r="G79" s="34"/>
      <c r="H79" s="34"/>
      <c r="I79" s="17"/>
      <c r="J79" s="17"/>
      <c r="K79" s="17"/>
      <c r="L79" s="35"/>
      <c r="M79" s="36"/>
      <c r="N79" s="36"/>
    </row>
    <row r="80" spans="1:14" ht="15.75" thickBot="1">
      <c r="A80" s="133">
        <v>12</v>
      </c>
      <c r="B80" s="134">
        <v>14.99</v>
      </c>
      <c r="C80" s="135">
        <v>1975</v>
      </c>
      <c r="D80" s="135"/>
      <c r="E80" s="135"/>
      <c r="F80" s="135"/>
      <c r="G80" s="135"/>
      <c r="H80" s="135"/>
      <c r="I80" s="136"/>
      <c r="J80" s="136"/>
      <c r="K80" s="137">
        <v>1575</v>
      </c>
      <c r="L80" s="35"/>
      <c r="M80" s="43" t="s">
        <v>81</v>
      </c>
      <c r="N80" s="44">
        <v>1750</v>
      </c>
    </row>
    <row r="81" spans="1:14" ht="15.75" thickBot="1">
      <c r="A81" s="138">
        <v>15</v>
      </c>
      <c r="B81" s="139">
        <v>17.99</v>
      </c>
      <c r="C81" s="140">
        <v>1975</v>
      </c>
      <c r="D81" s="140">
        <v>645</v>
      </c>
      <c r="E81" s="140"/>
      <c r="F81" s="140"/>
      <c r="G81" s="140"/>
      <c r="H81" s="140"/>
      <c r="I81" s="141"/>
      <c r="J81" s="141"/>
      <c r="K81" s="142">
        <v>1575</v>
      </c>
      <c r="L81" s="35"/>
      <c r="M81" s="49" t="s">
        <v>82</v>
      </c>
      <c r="N81" s="44">
        <v>1750</v>
      </c>
    </row>
    <row r="82" spans="1:14" ht="15.75" thickBot="1">
      <c r="A82" s="138">
        <v>18</v>
      </c>
      <c r="B82" s="139">
        <v>20.99</v>
      </c>
      <c r="C82" s="140">
        <v>1975</v>
      </c>
      <c r="D82" s="140">
        <v>645</v>
      </c>
      <c r="E82" s="140"/>
      <c r="F82" s="140"/>
      <c r="G82" s="140"/>
      <c r="H82" s="140"/>
      <c r="I82" s="141"/>
      <c r="J82" s="141"/>
      <c r="K82" s="142">
        <v>1575</v>
      </c>
      <c r="L82" s="35"/>
      <c r="M82" s="49" t="s">
        <v>83</v>
      </c>
      <c r="N82" s="44">
        <v>1750</v>
      </c>
    </row>
    <row r="83" spans="1:14" ht="15.75" thickBot="1">
      <c r="A83" s="138">
        <v>21</v>
      </c>
      <c r="B83" s="139">
        <v>23.99</v>
      </c>
      <c r="C83" s="140">
        <v>1975</v>
      </c>
      <c r="D83" s="140">
        <v>645</v>
      </c>
      <c r="E83" s="140"/>
      <c r="F83" s="140"/>
      <c r="G83" s="140"/>
      <c r="H83" s="140"/>
      <c r="I83" s="141"/>
      <c r="J83" s="141"/>
      <c r="K83" s="142">
        <v>1975</v>
      </c>
      <c r="L83" s="35"/>
      <c r="M83" s="49" t="s">
        <v>84</v>
      </c>
      <c r="N83" s="44">
        <v>1750</v>
      </c>
    </row>
    <row r="84" spans="1:14" ht="15.75" thickBot="1">
      <c r="A84" s="138">
        <v>24</v>
      </c>
      <c r="B84" s="139">
        <v>26.99</v>
      </c>
      <c r="C84" s="140">
        <v>1975</v>
      </c>
      <c r="D84" s="140">
        <v>645</v>
      </c>
      <c r="E84" s="140"/>
      <c r="F84" s="140"/>
      <c r="G84" s="140"/>
      <c r="H84" s="140"/>
      <c r="I84" s="141"/>
      <c r="J84" s="141"/>
      <c r="K84" s="142">
        <v>1975</v>
      </c>
      <c r="L84" s="35"/>
      <c r="M84" s="49" t="s">
        <v>85</v>
      </c>
      <c r="N84" s="44">
        <v>1750</v>
      </c>
    </row>
    <row r="85" spans="1:14" ht="15.75" thickBot="1">
      <c r="A85" s="138">
        <v>27</v>
      </c>
      <c r="B85" s="139">
        <v>29.99</v>
      </c>
      <c r="C85" s="140">
        <v>1975</v>
      </c>
      <c r="D85" s="140">
        <v>645</v>
      </c>
      <c r="E85" s="140"/>
      <c r="F85" s="140"/>
      <c r="G85" s="140"/>
      <c r="H85" s="140"/>
      <c r="I85" s="141"/>
      <c r="J85" s="141"/>
      <c r="K85" s="142">
        <v>2175</v>
      </c>
      <c r="L85" s="35"/>
      <c r="M85" s="49" t="s">
        <v>86</v>
      </c>
      <c r="N85" s="44">
        <v>1750</v>
      </c>
    </row>
    <row r="86" spans="1:14" ht="15.75" thickBot="1">
      <c r="A86" s="138">
        <v>30</v>
      </c>
      <c r="B86" s="139">
        <v>35.99</v>
      </c>
      <c r="C86" s="140">
        <v>5375</v>
      </c>
      <c r="D86" s="140">
        <v>645</v>
      </c>
      <c r="E86" s="140">
        <v>880</v>
      </c>
      <c r="F86" s="140"/>
      <c r="G86" s="140"/>
      <c r="H86" s="140"/>
      <c r="I86" s="141"/>
      <c r="J86" s="141"/>
      <c r="K86" s="142">
        <v>2175</v>
      </c>
      <c r="L86" s="35"/>
      <c r="M86" s="49" t="s">
        <v>87</v>
      </c>
      <c r="N86" s="44">
        <v>1750</v>
      </c>
    </row>
    <row r="87" spans="1:14" ht="15.75" thickBot="1">
      <c r="A87" s="138">
        <v>36</v>
      </c>
      <c r="B87" s="139">
        <v>41.99</v>
      </c>
      <c r="C87" s="140">
        <v>5375</v>
      </c>
      <c r="D87" s="140">
        <v>645</v>
      </c>
      <c r="E87" s="140">
        <v>880</v>
      </c>
      <c r="F87" s="140"/>
      <c r="G87" s="140"/>
      <c r="H87" s="140"/>
      <c r="I87" s="141"/>
      <c r="J87" s="141"/>
      <c r="K87" s="142">
        <v>2175</v>
      </c>
      <c r="L87" s="35"/>
      <c r="M87" s="49" t="s">
        <v>88</v>
      </c>
      <c r="N87" s="44">
        <v>1750</v>
      </c>
    </row>
    <row r="88" spans="1:14" ht="15.75" thickBot="1">
      <c r="A88" s="138">
        <v>42</v>
      </c>
      <c r="B88" s="139">
        <v>47.99</v>
      </c>
      <c r="C88" s="140">
        <v>5375</v>
      </c>
      <c r="D88" s="140">
        <v>645</v>
      </c>
      <c r="E88" s="140">
        <v>880</v>
      </c>
      <c r="F88" s="140"/>
      <c r="G88" s="140"/>
      <c r="H88" s="140"/>
      <c r="I88" s="141"/>
      <c r="J88" s="141"/>
      <c r="K88" s="142">
        <v>2175</v>
      </c>
      <c r="L88" s="35"/>
      <c r="M88" s="49" t="s">
        <v>89</v>
      </c>
      <c r="N88" s="44">
        <v>1750</v>
      </c>
    </row>
    <row r="89" spans="1:14" ht="15.75" thickBot="1">
      <c r="A89" s="138">
        <v>48</v>
      </c>
      <c r="B89" s="139">
        <v>53.99</v>
      </c>
      <c r="C89" s="140">
        <v>5375</v>
      </c>
      <c r="D89" s="140">
        <v>645</v>
      </c>
      <c r="E89" s="140">
        <v>880</v>
      </c>
      <c r="F89" s="140"/>
      <c r="G89" s="140"/>
      <c r="H89" s="140"/>
      <c r="I89" s="141"/>
      <c r="J89" s="141"/>
      <c r="K89" s="142">
        <v>2475</v>
      </c>
      <c r="L89" s="35"/>
      <c r="M89" s="49" t="s">
        <v>90</v>
      </c>
      <c r="N89" s="44">
        <v>1750</v>
      </c>
    </row>
    <row r="90" spans="1:14" ht="15">
      <c r="A90" s="138">
        <v>54</v>
      </c>
      <c r="B90" s="139">
        <v>59.99</v>
      </c>
      <c r="C90" s="140">
        <v>11950</v>
      </c>
      <c r="D90" s="140">
        <v>645</v>
      </c>
      <c r="E90" s="140">
        <v>880</v>
      </c>
      <c r="F90" s="140"/>
      <c r="G90" s="140"/>
      <c r="H90" s="140"/>
      <c r="I90" s="141"/>
      <c r="J90" s="141"/>
      <c r="K90" s="142">
        <v>2875</v>
      </c>
      <c r="L90" s="35"/>
      <c r="M90" s="49" t="s">
        <v>91</v>
      </c>
      <c r="N90" s="44">
        <v>1750</v>
      </c>
    </row>
    <row r="91" spans="1:14" ht="13.5" thickBot="1">
      <c r="A91" s="138">
        <v>60</v>
      </c>
      <c r="B91" s="139">
        <v>65.99</v>
      </c>
      <c r="C91" s="140">
        <v>11950</v>
      </c>
      <c r="D91" s="140">
        <v>645</v>
      </c>
      <c r="E91" s="140">
        <v>1180</v>
      </c>
      <c r="F91" s="140"/>
      <c r="G91" s="140"/>
      <c r="H91" s="140"/>
      <c r="I91" s="141"/>
      <c r="J91" s="141"/>
      <c r="K91" s="143">
        <v>3975</v>
      </c>
      <c r="L91" s="53"/>
      <c r="M91" s="54" t="s">
        <v>92</v>
      </c>
      <c r="N91" s="159">
        <v>1750</v>
      </c>
    </row>
    <row r="92" spans="1:14" ht="12.75">
      <c r="A92" s="138">
        <v>66</v>
      </c>
      <c r="B92" s="139">
        <v>71.99</v>
      </c>
      <c r="C92" s="140"/>
      <c r="D92" s="140">
        <v>845</v>
      </c>
      <c r="E92" s="140">
        <v>1180</v>
      </c>
      <c r="F92" s="140"/>
      <c r="G92" s="140"/>
      <c r="H92" s="140"/>
      <c r="I92" s="141"/>
      <c r="J92" s="141"/>
      <c r="K92" s="143">
        <v>4175</v>
      </c>
      <c r="L92" s="55"/>
      <c r="M92" s="56"/>
      <c r="N92" s="57"/>
    </row>
    <row r="93" spans="1:14" ht="12.75">
      <c r="A93" s="138">
        <v>72</v>
      </c>
      <c r="B93" s="139">
        <v>83.99</v>
      </c>
      <c r="C93" s="140"/>
      <c r="D93" s="140">
        <v>845</v>
      </c>
      <c r="E93" s="140">
        <v>1380</v>
      </c>
      <c r="F93" s="140"/>
      <c r="G93" s="140"/>
      <c r="H93" s="140"/>
      <c r="I93" s="141"/>
      <c r="J93" s="141"/>
      <c r="K93" s="143">
        <v>8975</v>
      </c>
      <c r="L93" s="58"/>
      <c r="M93" s="56"/>
      <c r="N93" s="57"/>
    </row>
    <row r="94" spans="1:14" ht="12.75">
      <c r="A94" s="138">
        <v>84</v>
      </c>
      <c r="B94" s="139">
        <v>95.99</v>
      </c>
      <c r="C94" s="140"/>
      <c r="D94" s="140">
        <v>895</v>
      </c>
      <c r="E94" s="140">
        <v>1480</v>
      </c>
      <c r="F94" s="140"/>
      <c r="G94" s="140"/>
      <c r="H94" s="140"/>
      <c r="I94" s="141"/>
      <c r="J94" s="141"/>
      <c r="K94" s="143">
        <v>8975</v>
      </c>
      <c r="L94" s="58"/>
      <c r="M94" s="56"/>
      <c r="N94" s="57"/>
    </row>
    <row r="95" spans="1:14" ht="12.75">
      <c r="A95" s="138">
        <v>96</v>
      </c>
      <c r="B95" s="139">
        <v>101.99</v>
      </c>
      <c r="C95" s="140"/>
      <c r="D95" s="140">
        <v>995</v>
      </c>
      <c r="E95" s="140">
        <v>2180</v>
      </c>
      <c r="F95" s="140"/>
      <c r="G95" s="140"/>
      <c r="H95" s="140"/>
      <c r="I95" s="144"/>
      <c r="J95" s="144"/>
      <c r="K95" s="143">
        <v>9400</v>
      </c>
      <c r="L95" s="58"/>
      <c r="M95" s="60"/>
      <c r="N95" s="61"/>
    </row>
    <row r="96" spans="1:14" ht="12.75">
      <c r="A96" s="138">
        <v>102</v>
      </c>
      <c r="B96" s="139">
        <v>107.99</v>
      </c>
      <c r="C96" s="140"/>
      <c r="D96" s="140">
        <v>1595</v>
      </c>
      <c r="E96" s="140">
        <v>2440</v>
      </c>
      <c r="F96" s="140"/>
      <c r="G96" s="140"/>
      <c r="H96" s="140"/>
      <c r="I96" s="144"/>
      <c r="J96" s="144"/>
      <c r="K96" s="143"/>
      <c r="L96" s="58"/>
      <c r="M96" s="60"/>
      <c r="N96" s="61"/>
    </row>
    <row r="97" spans="1:14" ht="12.75">
      <c r="A97" s="138">
        <v>108</v>
      </c>
      <c r="B97" s="139">
        <v>113.99</v>
      </c>
      <c r="C97" s="140"/>
      <c r="D97" s="140">
        <v>1795</v>
      </c>
      <c r="E97" s="140">
        <v>2440</v>
      </c>
      <c r="F97" s="140"/>
      <c r="G97" s="140"/>
      <c r="H97" s="140"/>
      <c r="I97" s="144"/>
      <c r="J97" s="144"/>
      <c r="K97" s="143"/>
      <c r="L97" s="58"/>
      <c r="M97" s="247"/>
      <c r="N97" s="248"/>
    </row>
    <row r="98" spans="1:14" ht="12.75">
      <c r="A98" s="138">
        <v>114</v>
      </c>
      <c r="B98" s="139">
        <v>119.99</v>
      </c>
      <c r="C98" s="140"/>
      <c r="D98" s="140">
        <v>2375</v>
      </c>
      <c r="E98" s="140">
        <v>2575</v>
      </c>
      <c r="F98" s="140"/>
      <c r="G98" s="140"/>
      <c r="H98" s="140"/>
      <c r="I98" s="144"/>
      <c r="J98" s="144"/>
      <c r="K98" s="143"/>
      <c r="L98" s="58"/>
      <c r="M98" s="17"/>
      <c r="N98" s="19"/>
    </row>
    <row r="99" spans="1:14" ht="12.75">
      <c r="A99" s="138">
        <v>120</v>
      </c>
      <c r="B99" s="139">
        <v>126.99</v>
      </c>
      <c r="C99" s="140"/>
      <c r="D99" s="140">
        <v>2375</v>
      </c>
      <c r="E99" s="140">
        <v>2775</v>
      </c>
      <c r="F99" s="140"/>
      <c r="G99" s="140"/>
      <c r="H99" s="140"/>
      <c r="I99" s="144"/>
      <c r="J99" s="144"/>
      <c r="K99" s="143"/>
      <c r="L99" s="58"/>
      <c r="M99" s="17"/>
      <c r="N99" s="19"/>
    </row>
    <row r="100" spans="1:14" ht="12.75">
      <c r="A100" s="145"/>
      <c r="B100" s="146"/>
      <c r="C100" s="140"/>
      <c r="D100" s="140"/>
      <c r="E100" s="140"/>
      <c r="F100" s="140"/>
      <c r="G100" s="140"/>
      <c r="H100" s="140"/>
      <c r="I100" s="144"/>
      <c r="J100" s="144"/>
      <c r="K100" s="143"/>
      <c r="L100" s="58"/>
      <c r="M100" s="17"/>
      <c r="N100" s="19"/>
    </row>
    <row r="101" spans="1:14" ht="12.75">
      <c r="A101" s="145"/>
      <c r="B101" s="67" t="s">
        <v>148</v>
      </c>
      <c r="C101" s="140"/>
      <c r="D101" s="140"/>
      <c r="E101" s="140"/>
      <c r="F101" s="140"/>
      <c r="G101" s="140"/>
      <c r="H101" s="140"/>
      <c r="I101" s="144"/>
      <c r="J101" s="144"/>
      <c r="K101" s="143"/>
      <c r="L101" s="58"/>
      <c r="M101" s="17"/>
      <c r="N101" s="19"/>
    </row>
    <row r="102" spans="1:14" ht="12.75">
      <c r="A102" s="66"/>
      <c r="B102" s="109" t="s">
        <v>149</v>
      </c>
      <c r="C102" s="140"/>
      <c r="D102" s="140"/>
      <c r="E102" s="140"/>
      <c r="F102" s="140"/>
      <c r="G102" s="140"/>
      <c r="H102" s="140"/>
      <c r="I102" s="144"/>
      <c r="J102" s="144"/>
      <c r="K102" s="143"/>
      <c r="L102" s="58"/>
      <c r="M102" s="17"/>
      <c r="N102" s="19"/>
    </row>
    <row r="103" spans="1:14" ht="12.75">
      <c r="A103" s="145"/>
      <c r="B103" s="146"/>
      <c r="C103" s="140"/>
      <c r="D103" s="140"/>
      <c r="E103" s="140"/>
      <c r="F103" s="140"/>
      <c r="G103" s="140"/>
      <c r="H103" s="140"/>
      <c r="I103" s="144"/>
      <c r="J103" s="144"/>
      <c r="K103" s="143"/>
      <c r="L103" s="58"/>
      <c r="M103" s="17"/>
      <c r="N103" s="19"/>
    </row>
    <row r="104" spans="1:14" ht="13.5" thickBot="1">
      <c r="A104" s="147"/>
      <c r="B104" s="148"/>
      <c r="C104" s="149"/>
      <c r="D104" s="149"/>
      <c r="E104" s="149"/>
      <c r="F104" s="149"/>
      <c r="G104" s="149"/>
      <c r="H104" s="149"/>
      <c r="I104" s="150"/>
      <c r="J104" s="150"/>
      <c r="K104" s="151"/>
      <c r="L104" s="58"/>
      <c r="M104" s="17"/>
      <c r="N104" s="19"/>
    </row>
    <row r="105" spans="1:14" ht="12.75">
      <c r="A105" s="152"/>
      <c r="B105" s="152"/>
      <c r="C105" s="152"/>
      <c r="D105" s="152"/>
      <c r="E105" s="152"/>
      <c r="F105" s="152"/>
      <c r="G105" s="152"/>
      <c r="H105" s="152"/>
      <c r="I105" s="152"/>
      <c r="J105" s="152"/>
      <c r="K105" s="152"/>
      <c r="L105" s="72"/>
      <c r="M105" s="73"/>
      <c r="N105" s="74"/>
    </row>
  </sheetData>
  <sheetProtection/>
  <mergeCells count="36">
    <mergeCell ref="B75:N75"/>
    <mergeCell ref="A76:B77"/>
    <mergeCell ref="C76:K76"/>
    <mergeCell ref="M76:N77"/>
    <mergeCell ref="M78:N78"/>
    <mergeCell ref="M97:N97"/>
    <mergeCell ref="A69:N69"/>
    <mergeCell ref="A70:B70"/>
    <mergeCell ref="C70:N70"/>
    <mergeCell ref="B71:N71"/>
    <mergeCell ref="B73:N73"/>
    <mergeCell ref="B74:N74"/>
    <mergeCell ref="B39:N39"/>
    <mergeCell ref="A40:B41"/>
    <mergeCell ref="C40:K40"/>
    <mergeCell ref="M40:N41"/>
    <mergeCell ref="M42:N42"/>
    <mergeCell ref="M61:N61"/>
    <mergeCell ref="A33:N33"/>
    <mergeCell ref="A34:B34"/>
    <mergeCell ref="C34:N34"/>
    <mergeCell ref="B35:N35"/>
    <mergeCell ref="B37:N37"/>
    <mergeCell ref="B38:N38"/>
    <mergeCell ref="B7:N7"/>
    <mergeCell ref="A8:B9"/>
    <mergeCell ref="C8:K8"/>
    <mergeCell ref="M8:N9"/>
    <mergeCell ref="M10:N10"/>
    <mergeCell ref="M29:N29"/>
    <mergeCell ref="A1:N1"/>
    <mergeCell ref="A2:B2"/>
    <mergeCell ref="C2:N2"/>
    <mergeCell ref="B3:N3"/>
    <mergeCell ref="B5:N5"/>
    <mergeCell ref="B6:N6"/>
  </mergeCells>
  <dataValidations count="1">
    <dataValidation type="decimal" operator="greaterThan" allowBlank="1" showInputMessage="1" showErrorMessage="1" sqref="C12:K31 N12:N22 C44:K63 A64:K68 N44:N54 C80:K99 N80:N90 A102 A100:K101 A103:K104 C102:K102">
      <formula1>0</formula1>
    </dataValidation>
  </dataValidations>
  <printOptions/>
  <pageMargins left="0.7" right="0.7" top="0.75" bottom="0.75" header="0.3" footer="0.3"/>
  <pageSetup horizontalDpi="600" verticalDpi="600" orientation="portrait" scale="58" r:id="rId1"/>
  <rowBreaks count="1" manualBreakCount="1">
    <brk id="6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Ohio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tcollins</dc:creator>
  <cp:keywords/>
  <dc:description/>
  <cp:lastModifiedBy>James Schurch</cp:lastModifiedBy>
  <cp:lastPrinted>2018-02-08T17:15:17Z</cp:lastPrinted>
  <dcterms:created xsi:type="dcterms:W3CDTF">2007-08-02T15:38:38Z</dcterms:created>
  <dcterms:modified xsi:type="dcterms:W3CDTF">2018-12-18T18:25:47Z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