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8480" windowHeight="11265" activeTab="2"/>
  </bookViews>
  <sheets>
    <sheet name="Vendors" sheetId="1" r:id="rId1"/>
    <sheet name="Liner Pipe Materials + install" sheetId="2" r:id="rId2"/>
    <sheet name="Liner Pipe Material Only" sheetId="3" r:id="rId3"/>
    <sheet name="Welder Pricing OnlySheet2" sheetId="4" r:id="rId4"/>
  </sheets>
  <externalReferences>
    <externalReference r:id="rId7"/>
  </externalReferences>
  <definedNames/>
  <calcPr fullCalcOnLoad="1"/>
</workbook>
</file>

<file path=xl/sharedStrings.xml><?xml version="1.0" encoding="utf-8"?>
<sst xmlns="http://schemas.openxmlformats.org/spreadsheetml/2006/main" count="915" uniqueCount="182">
  <si>
    <t>STATE OF OHIO</t>
  </si>
  <si>
    <t>Director of Transportation</t>
  </si>
  <si>
    <t>Award Date</t>
  </si>
  <si>
    <t>Invitation</t>
  </si>
  <si>
    <t>315-19</t>
  </si>
  <si>
    <t>Multiple</t>
  </si>
  <si>
    <t>Opened</t>
  </si>
  <si>
    <t>Location</t>
  </si>
  <si>
    <t>All Districts</t>
  </si>
  <si>
    <t>Commodity</t>
  </si>
  <si>
    <t>Liner Pipe</t>
  </si>
  <si>
    <t>Threshold</t>
  </si>
  <si>
    <t>Vendor Information</t>
  </si>
  <si>
    <t>Remit to Address</t>
  </si>
  <si>
    <t>Link to Bid</t>
  </si>
  <si>
    <t>Contech Engineered Solutions</t>
  </si>
  <si>
    <t>PO Box 936632</t>
  </si>
  <si>
    <t>Atlanta, GA 311-93-621</t>
  </si>
  <si>
    <t>Joseph A. Sommer</t>
  </si>
  <si>
    <t>614-477-1171</t>
  </si>
  <si>
    <t>OAKS ID: 0000250138</t>
  </si>
  <si>
    <t>jsommer@conteches.com</t>
  </si>
  <si>
    <t>DA Van Dam &amp; Assoc</t>
  </si>
  <si>
    <t>1540 Fisher Dr</t>
  </si>
  <si>
    <t>Hubbard, OH 44425-3303</t>
  </si>
  <si>
    <t>Cissy Van Dam</t>
  </si>
  <si>
    <t>330-759-0017</t>
  </si>
  <si>
    <t>OAKS ID: 0000057276</t>
  </si>
  <si>
    <t>cvandam@davandam.com</t>
  </si>
  <si>
    <t>ISCO Industries LLC</t>
  </si>
  <si>
    <t>1974 Solutions Center</t>
  </si>
  <si>
    <t>Chicago, IL 60677-1009</t>
  </si>
  <si>
    <t>Ryan Harrington</t>
  </si>
  <si>
    <t>502-939-9909</t>
  </si>
  <si>
    <t>OAKS ID: 0000101689</t>
  </si>
  <si>
    <t>ryan.harrington@isco-pipe.com</t>
  </si>
  <si>
    <t>No Dig Construction</t>
  </si>
  <si>
    <t>2472 Beech St.</t>
  </si>
  <si>
    <t>Girard, OH 44420</t>
  </si>
  <si>
    <t>Jeff Van Dam</t>
  </si>
  <si>
    <t>330-519-8199</t>
  </si>
  <si>
    <t>OAKS ID: 0000259296</t>
  </si>
  <si>
    <t>T &amp; T Pipe Renovations, LLC</t>
  </si>
  <si>
    <t>1367 S. State Road 60</t>
  </si>
  <si>
    <t>Salem, IN 47167</t>
  </si>
  <si>
    <t>Jason Miller</t>
  </si>
  <si>
    <t>812-883-6644</t>
  </si>
  <si>
    <t>OAKS ID: 0000252349</t>
  </si>
  <si>
    <t xml:space="preserve">jasonm@templeandtemple.com; </t>
  </si>
  <si>
    <t>Turn-Key Tunneling, Inc</t>
  </si>
  <si>
    <t>1247 Stimmel Rd</t>
  </si>
  <si>
    <t>Columbus, OH 43223</t>
  </si>
  <si>
    <t>Jeff Armintrout</t>
  </si>
  <si>
    <t>614-275-4832</t>
  </si>
  <si>
    <t>OAKS ID: 0000005376</t>
  </si>
  <si>
    <t>jeff@tunnelit.net</t>
  </si>
  <si>
    <t>United Metals</t>
  </si>
  <si>
    <t>3809 S. Eagleson Rd.</t>
  </si>
  <si>
    <t>Boise, ID 83705</t>
  </si>
  <si>
    <t>Cassie C. Jordan</t>
  </si>
  <si>
    <t>765-388-2144</t>
  </si>
  <si>
    <t>cassie@innerflowpipe.com</t>
  </si>
  <si>
    <r>
      <t xml:space="preserve"> 315-19  Pricing  </t>
    </r>
    <r>
      <rPr>
        <b/>
        <sz val="10"/>
        <color indexed="8"/>
        <rFont val="Arial"/>
        <family val="2"/>
      </rPr>
      <t xml:space="preserve"> 12/04/18</t>
    </r>
    <r>
      <rPr>
        <b/>
        <sz val="10"/>
        <rFont val="Arial"/>
        <family val="2"/>
      </rPr>
      <t xml:space="preserve">
Liner Pipe (Material Pricing Only)</t>
    </r>
  </si>
  <si>
    <t>Vendor Name:</t>
  </si>
  <si>
    <t>NOTE:</t>
  </si>
  <si>
    <t>-  Liner pipe</t>
  </si>
  <si>
    <t>a)  The vendor must enter bids for each liner pipe range they wish to provide.</t>
  </si>
  <si>
    <t>b)  There are five additional blank lines for liner pipe ranges.  These are optional entries for liner pipe ranges greater than or equal to 127 inches (inside diameter).</t>
  </si>
  <si>
    <t>-  Delivery</t>
  </si>
  <si>
    <t>a)  Delivery Cost per District will be per truck load of liner pipe delivered to any location with that District.  Industry standards for trucking of varous size liner pipes will allow ODOT to validate the number of trucks loads required.  ODOT will pay the awarded vendor a Delivery Cost per District for each truck load of liner pipe delivered.</t>
  </si>
  <si>
    <t>Liner Pipe Ranges
(Inside Diameter in Inches)</t>
  </si>
  <si>
    <t>Cost per Linear Foot of Liner Pipe (Cost / LF)</t>
  </si>
  <si>
    <t>Delivery per Truck Load to Destination</t>
  </si>
  <si>
    <t>Type A Polyethelene Liner Pipe</t>
  </si>
  <si>
    <t>Type  B Polyethelene Liner Pipe</t>
  </si>
  <si>
    <t>Steel Reinforced Thermoplastic Ribbed Pipe</t>
  </si>
  <si>
    <t>Concrete Drain Tile</t>
  </si>
  <si>
    <t>Vitrified Clay Pipe</t>
  </si>
  <si>
    <t>Corrugated Steel Spiral Rib</t>
  </si>
  <si>
    <t>Corrugated Aluminum Spiral Rib</t>
  </si>
  <si>
    <t>Corrugated Polyethylene Smooth</t>
  </si>
  <si>
    <t>Polyvinyl Corrugated Smooth</t>
  </si>
  <si>
    <t>Polyvinyl Corrugated Profile</t>
  </si>
  <si>
    <t>Steel Pipe Encasement</t>
  </si>
  <si>
    <t>Minimum</t>
  </si>
  <si>
    <t>Maximum</t>
  </si>
  <si>
    <t>SS - 937</t>
  </si>
  <si>
    <t>SS-938</t>
  </si>
  <si>
    <t>Cost per Distrist / Load</t>
  </si>
  <si>
    <t>District 1</t>
  </si>
  <si>
    <t>District 2</t>
  </si>
  <si>
    <t>District 3</t>
  </si>
  <si>
    <t>District 4</t>
  </si>
  <si>
    <t>District 5</t>
  </si>
  <si>
    <t>District 6</t>
  </si>
  <si>
    <t>District 7</t>
  </si>
  <si>
    <t>District 8</t>
  </si>
  <si>
    <t>District 9</t>
  </si>
  <si>
    <t>District 10</t>
  </si>
  <si>
    <t>District 11</t>
  </si>
  <si>
    <t>District 12</t>
  </si>
  <si>
    <t xml:space="preserve"> 315-19    Pricing         12/04/18
</t>
  </si>
  <si>
    <t xml:space="preserve">D A Van Dam &amp; Associates LLC    OAKS # 0000093529       WBE / WOSB Certified  </t>
  </si>
  <si>
    <t>a)  The vendor must enter bids for each liner pipe range they wish to perform liner pipe work and the District Mobilization.</t>
  </si>
  <si>
    <t>-  Grout Mat.</t>
  </si>
  <si>
    <t>Grouting Material will be bid by cubic yard ranges of material placed.  The grouting material range associated to the total cubic yards of grout placed will determine the cost per cubic yard of the grout.</t>
  </si>
  <si>
    <t>-  Mobilization</t>
  </si>
  <si>
    <t>Mobilization cost for each project.  One project may consist of up to four sites.    ODOT will compensate the awarded vendor a lump sum plus mileage for the second, third, and fourth sites, if applicable.  Compensation will be a lump sum of $150.00 for each additional site plus mileage.   One vehicle for equipment and one vehicle for material will be paid at a rate of $0.505 per mile.  If one vehicle is used for both equipment and material, then the mileage compensation will only apply to that vehice  Example:  An equipment vehicle and material vehicle traveled 15 miles from site one to site two.  The awarded vendor would recieve $150.00 + (15 miles) x $.505 + (15 miles) x $.505 = $165.15</t>
  </si>
  <si>
    <t>-  Extra Work</t>
  </si>
  <si>
    <t>When it is determined that additional work is necessary, outside the vendors original scope of work necessary to properly install the items listed below, the vendor will be compensated based on the additional work performed.  Additional work will be identified and mutually agreed upon by ODOT and the vendor.</t>
  </si>
  <si>
    <t>Cost per Linear Foot of Installed Liner Pipe  ($ / LF)</t>
  </si>
  <si>
    <t xml:space="preserve">Mobilization </t>
  </si>
  <si>
    <t>Traffic Control
Flagger(s)</t>
  </si>
  <si>
    <t>Cost per Distrist</t>
  </si>
  <si>
    <t>Cost per hour per flagger</t>
  </si>
  <si>
    <t>Traffic Control
Lane Closure</t>
  </si>
  <si>
    <t xml:space="preserve">Grouting Material Ranges              </t>
  </si>
  <si>
    <t>Cost per Cubic Yard Placed</t>
  </si>
  <si>
    <t>Lump Sum</t>
  </si>
  <si>
    <t>0 ≤ grout ≤ 10</t>
  </si>
  <si>
    <t>10 &lt; grout ≤ 20</t>
  </si>
  <si>
    <t>&gt; 20</t>
  </si>
  <si>
    <t xml:space="preserve">District 8 </t>
  </si>
  <si>
    <t>Description of Additional EQ or LABOR</t>
  </si>
  <si>
    <t>U/M</t>
  </si>
  <si>
    <t>Cost per Unit of Measure</t>
  </si>
  <si>
    <t>PROVIDE EQUIPMENT AND LABOR RATES FOR ADDITIONAL WORK THAT MAY BE
NECESSARY, ABOVE AND BEYOND THE STANDARD LINER INSTALLATION.
ANY ADDITIONAL WORK WILL BE IDENTIFIED AND AGREED UPON AT THE FIELD REVIEW.
Example of Equipment may be:
Skid Steer
Track Hoe
etc.</t>
  </si>
  <si>
    <t>Laborer</t>
  </si>
  <si>
    <t>HR</t>
  </si>
  <si>
    <t xml:space="preserve">NOTE:
Any additional work identfied during the field review, where additional material will be required, ODOT will reimburse the vendor at cost,  for materials purchased.
Any material related to the installation process of the pipe will not be considered as additional materials. </t>
  </si>
  <si>
    <t>Foreman</t>
  </si>
  <si>
    <t>Excavator</t>
  </si>
  <si>
    <t xml:space="preserve">Lateral Connections welded into main line </t>
  </si>
  <si>
    <t>each</t>
  </si>
  <si>
    <t>Removal of pipe inlet or outlet 8" to 36"</t>
  </si>
  <si>
    <t>Removal of pipe inlet or outlet 40" to up</t>
  </si>
  <si>
    <t xml:space="preserve">each </t>
  </si>
  <si>
    <t>Disposal of removed pipe</t>
  </si>
  <si>
    <t xml:space="preserve">Cleanout of culvert for lining 8' to 66" </t>
  </si>
  <si>
    <t>per foot</t>
  </si>
  <si>
    <t>Cleanout of culvert for lining 72" and greater</t>
  </si>
  <si>
    <t>Per Foot</t>
  </si>
  <si>
    <t>Flexamat Plus material cost only</t>
  </si>
  <si>
    <t>sq ft.</t>
  </si>
  <si>
    <t xml:space="preserve">installation /Flexamat including seeding &amp; stakes </t>
  </si>
  <si>
    <t>Freight / Flexamat quoted at time of order</t>
  </si>
  <si>
    <r>
      <t xml:space="preserve"> 315-19  Pricing  </t>
    </r>
    <r>
      <rPr>
        <b/>
        <sz val="10"/>
        <color indexed="8"/>
        <rFont val="Arial"/>
        <family val="2"/>
      </rPr>
      <t xml:space="preserve"> 12/04/18</t>
    </r>
    <r>
      <rPr>
        <b/>
        <sz val="10"/>
        <rFont val="Arial"/>
        <family val="2"/>
      </rPr>
      <t xml:space="preserve">
Liner Pipe (Welder Pricing Only)</t>
    </r>
  </si>
  <si>
    <t>a)  The vendor must provide a "Cost per Connection" for each of the items bid on each of the Pipe Materials tabs.</t>
  </si>
  <si>
    <t>b)  Pricing shall include all time and materials needed to succesfully weld a connection.</t>
  </si>
  <si>
    <t>a)  A separate cost for mobilization for each District shall be provided.</t>
  </si>
  <si>
    <t>Cost per Connection</t>
  </si>
  <si>
    <t>Mobilization for Welding Technician and Equipment</t>
  </si>
  <si>
    <t>Cost per District</t>
  </si>
  <si>
    <r>
      <t xml:space="preserve"> 315-19  Pricing  </t>
    </r>
    <r>
      <rPr>
        <b/>
        <sz val="10"/>
        <color indexed="8"/>
        <rFont val="Arial"/>
        <family val="2"/>
      </rPr>
      <t xml:space="preserve"> 12/04/18</t>
    </r>
    <r>
      <rPr>
        <b/>
        <sz val="10"/>
        <rFont val="Arial"/>
        <family val="2"/>
      </rPr>
      <t xml:space="preserve">
Liner Pipe (Material Pricing Only)</t>
    </r>
  </si>
  <si>
    <t xml:space="preserve">District 12 </t>
  </si>
  <si>
    <t>Freight</t>
  </si>
  <si>
    <t>Cell is Locked</t>
  </si>
  <si>
    <t>ISCO</t>
  </si>
  <si>
    <r>
      <t xml:space="preserve"> 315-19  Pricing  </t>
    </r>
    <r>
      <rPr>
        <b/>
        <sz val="10"/>
        <color indexed="8"/>
        <rFont val="Arial"/>
        <family val="2"/>
      </rPr>
      <t xml:space="preserve"> 12/04/18</t>
    </r>
    <r>
      <rPr>
        <b/>
        <sz val="10"/>
        <rFont val="Arial"/>
        <family val="2"/>
      </rPr>
      <t xml:space="preserve">
Liner Pipe (Welder Pricing Only)</t>
    </r>
  </si>
  <si>
    <t>No Dig Construction   330-519-8199</t>
  </si>
  <si>
    <t>Excavator or skid steer or front end loader</t>
  </si>
  <si>
    <t>Lateral connection: welded in place (HDPE)</t>
  </si>
  <si>
    <t xml:space="preserve">Removal of pipe inlet or outlet (Up to 41.99") </t>
  </si>
  <si>
    <t>Removal of pipe inlet or outlet (42" to 90")</t>
  </si>
  <si>
    <t xml:space="preserve">Disposal of pipe removed </t>
  </si>
  <si>
    <t>Cleanout 8" to 35.99" When less than 12" of debris</t>
  </si>
  <si>
    <t>FT</t>
  </si>
  <si>
    <t>Cleanout 8" to 35.99" when greater than 12" debris</t>
  </si>
  <si>
    <t>Cleanout 36" to 90" When less than 12" of debris</t>
  </si>
  <si>
    <t>Cleanout 36" to 90" when greater than 12" debris</t>
  </si>
  <si>
    <t>Ovalization: Listed $/ft plus added $/ft to 59.99"</t>
  </si>
  <si>
    <t>Ovalization: Listed $/ft plus added $/ft 60" and up</t>
  </si>
  <si>
    <t>No Dig</t>
  </si>
  <si>
    <t>T &amp; T Pipe Renovations</t>
  </si>
  <si>
    <t>Turn-Key Tunneling, Inc.</t>
  </si>
  <si>
    <t>Boring Machine</t>
  </si>
  <si>
    <t>Turn Key</t>
  </si>
  <si>
    <t>dba Innerflow Pipe Systems</t>
  </si>
  <si>
    <t>OAKS ID: 0000259804</t>
  </si>
  <si>
    <t>District 12 Cell is Locked</t>
  </si>
  <si>
    <t>Delivery for District 12 is $2,450</t>
  </si>
  <si>
    <t>Turn-key Tunneling, Inc.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</si>
</sst>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0.0000"/>
  </numFmts>
  <fonts count="68">
    <font>
      <sz val="10"/>
      <name val="Arial"/>
      <family val="0"/>
    </font>
    <font>
      <u val="single"/>
      <sz val="10"/>
      <color indexed="12"/>
      <name val="Arial"/>
      <family val="0"/>
    </font>
    <font>
      <b/>
      <sz val="10"/>
      <name val="Arial"/>
      <family val="2"/>
    </font>
    <font>
      <sz val="8"/>
      <name val="Arial"/>
      <family val="2"/>
    </font>
    <font>
      <u val="single"/>
      <sz val="10"/>
      <color indexed="36"/>
      <name val="Arial"/>
      <family val="0"/>
    </font>
    <font>
      <b/>
      <sz val="10"/>
      <color indexed="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0"/>
      <color indexed="8"/>
      <name val="Arial"/>
      <family val="2"/>
    </font>
    <font>
      <b/>
      <sz val="16"/>
      <color indexed="10"/>
      <name val="Arial"/>
      <family val="2"/>
    </font>
    <font>
      <b/>
      <sz val="12"/>
      <color indexed="8"/>
      <name val="Calibri"/>
      <family val="2"/>
    </font>
    <font>
      <sz val="12"/>
      <color indexed="8"/>
      <name val="Calibri"/>
      <family val="2"/>
    </font>
    <font>
      <b/>
      <sz val="14"/>
      <color indexed="10"/>
      <name val="Arial"/>
      <family val="2"/>
    </font>
    <font>
      <sz val="1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0"/>
      <color theme="1"/>
      <name val="Arial"/>
      <family val="2"/>
    </font>
    <font>
      <b/>
      <sz val="10"/>
      <color theme="1"/>
      <name val="Arial"/>
      <family val="2"/>
    </font>
    <font>
      <sz val="11"/>
      <color rgb="FF000000"/>
      <name val="Calibri"/>
      <family val="2"/>
    </font>
    <font>
      <b/>
      <sz val="12"/>
      <color theme="1"/>
      <name val="Calibri"/>
      <family val="2"/>
    </font>
    <font>
      <sz val="12"/>
      <color theme="1"/>
      <name val="Calibri"/>
      <family val="2"/>
    </font>
    <font>
      <b/>
      <sz val="16"/>
      <color rgb="FFFF0000"/>
      <name val="Arial"/>
      <family val="2"/>
    </font>
    <font>
      <b/>
      <sz val="14"/>
      <color rgb="FFFF0000"/>
      <name val="Arial"/>
      <family val="2"/>
    </font>
    <font>
      <sz val="14"/>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4" tint="-0.24997000396251678"/>
        <bgColor indexed="64"/>
      </patternFill>
    </fill>
    <fill>
      <patternFill patternType="solid">
        <fgColor theme="3" tint="-0.24997000396251678"/>
        <bgColor indexed="64"/>
      </patternFill>
    </fill>
    <fill>
      <patternFill patternType="solid">
        <fgColor theme="3"/>
        <bgColor indexed="64"/>
      </patternFill>
    </fill>
    <fill>
      <patternFill patternType="solid">
        <fgColor theme="0"/>
        <bgColor indexed="64"/>
      </patternFill>
    </fill>
    <fill>
      <patternFill patternType="solid">
        <fgColor theme="0" tint="-0.1499900072813034"/>
        <bgColor indexed="64"/>
      </patternFill>
    </fill>
    <fill>
      <patternFill patternType="solid">
        <fgColor rgb="FFCCCC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top style="thin"/>
      <bottom style="thin"/>
    </border>
    <border>
      <left/>
      <right style="thin"/>
      <top>
        <color indexed="63"/>
      </top>
      <bottom/>
    </border>
    <border>
      <left style="thin"/>
      <right/>
      <top>
        <color indexed="63"/>
      </top>
      <bottom/>
    </border>
    <border>
      <left style="thin"/>
      <right/>
      <top/>
      <bottom style="thin"/>
    </border>
    <border>
      <left style="thin"/>
      <right/>
      <top style="thin"/>
      <bottom/>
    </border>
    <border>
      <left/>
      <right/>
      <top style="thin"/>
      <bottom style="thin"/>
    </border>
    <border>
      <left/>
      <right style="thin"/>
      <top style="thin"/>
      <bottom style="thin"/>
    </border>
    <border>
      <left style="thin"/>
      <right style="thin"/>
      <top/>
      <bottom style="medium"/>
    </border>
    <border>
      <left style="thin"/>
      <right/>
      <top/>
      <bottom style="medium"/>
    </border>
    <border>
      <left style="thin"/>
      <right style="medium"/>
      <top style="thin"/>
      <bottom/>
    </border>
    <border>
      <left style="thin"/>
      <right style="medium"/>
      <top/>
      <bottom style="medium"/>
    </border>
    <border>
      <left style="thin"/>
      <right style="medium"/>
      <top style="thin"/>
      <bottom style="medium"/>
    </border>
    <border>
      <left style="medium"/>
      <right/>
      <top/>
      <bottom/>
    </border>
    <border>
      <left style="medium"/>
      <right style="thin"/>
      <top>
        <color indexed="63"/>
      </top>
      <bottom style="thin"/>
    </border>
    <border>
      <left/>
      <right/>
      <top/>
      <bottom style="thin"/>
    </border>
    <border>
      <left>
        <color indexed="63"/>
      </left>
      <right>
        <color indexed="63"/>
      </right>
      <top style="thin"/>
      <bottom>
        <color indexed="63"/>
      </bottom>
    </border>
    <border>
      <left style="thin"/>
      <right/>
      <top style="medium"/>
      <bottom style="thin"/>
    </border>
    <border>
      <left>
        <color indexed="63"/>
      </left>
      <right>
        <color indexed="63"/>
      </right>
      <top style="medium"/>
      <bottom>
        <color indexed="63"/>
      </bottom>
    </border>
    <border>
      <left/>
      <right style="medium"/>
      <top style="medium"/>
      <bottom/>
    </border>
    <border>
      <left/>
      <right style="medium"/>
      <top/>
      <bottom/>
    </border>
    <border>
      <left/>
      <right style="medium"/>
      <top/>
      <bottom style="thin"/>
    </border>
    <border>
      <left>
        <color indexed="63"/>
      </left>
      <right>
        <color indexed="63"/>
      </right>
      <top>
        <color indexed="63"/>
      </top>
      <bottom style="medium"/>
    </border>
    <border>
      <left style="thin"/>
      <right style="medium"/>
      <top style="thin"/>
      <bottom style="thin"/>
    </border>
    <border>
      <left style="medium"/>
      <right/>
      <top/>
      <bottom style="thin"/>
    </border>
    <border>
      <left/>
      <right style="medium"/>
      <top/>
      <bottom style="medium"/>
    </border>
    <border>
      <left/>
      <right style="thin"/>
      <top style="thin"/>
      <bottom/>
    </border>
    <border>
      <left style="thin"/>
      <right/>
      <top style="thin"/>
      <bottom style="medium"/>
    </border>
    <border>
      <left/>
      <right style="thin"/>
      <top/>
      <bottom style="thin"/>
    </border>
    <border>
      <left style="medium"/>
      <right/>
      <top style="thin"/>
      <bottom/>
    </border>
    <border>
      <left/>
      <right style="medium"/>
      <top style="thin"/>
      <bottom/>
    </border>
    <border>
      <left style="medium"/>
      <right/>
      <top/>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medium"/>
    </border>
    <border>
      <left/>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6"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6">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0" fillId="0" borderId="10" xfId="0" applyBorder="1" applyAlignment="1">
      <alignment/>
    </xf>
    <xf numFmtId="0" fontId="53" fillId="0" borderId="10" xfId="0" applyFont="1" applyBorder="1" applyAlignment="1">
      <alignment vertical="center"/>
    </xf>
    <xf numFmtId="0" fontId="54" fillId="0" borderId="10" xfId="0" applyFont="1" applyBorder="1" applyAlignment="1">
      <alignment vertical="center"/>
    </xf>
    <xf numFmtId="0" fontId="55" fillId="0" borderId="10" xfId="0" applyFont="1" applyBorder="1" applyAlignment="1">
      <alignment vertical="center"/>
    </xf>
    <xf numFmtId="14" fontId="56" fillId="0" borderId="10" xfId="0" applyNumberFormat="1" applyFont="1" applyBorder="1" applyAlignment="1">
      <alignment horizontal="left" vertical="center"/>
    </xf>
    <xf numFmtId="0" fontId="56" fillId="0" borderId="10" xfId="0" applyFont="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9" fillId="0" borderId="10" xfId="0" applyFont="1" applyBorder="1" applyAlignment="1">
      <alignment vertical="center"/>
    </xf>
    <xf numFmtId="0" fontId="1" fillId="0" borderId="10" xfId="54" applyBorder="1" applyAlignment="1" applyProtection="1">
      <alignment vertical="center"/>
      <protection/>
    </xf>
    <xf numFmtId="2" fontId="60" fillId="0" borderId="0" xfId="58" applyNumberFormat="1" applyFont="1" applyFill="1" applyBorder="1" applyAlignment="1" applyProtection="1">
      <alignment horizontal="center" wrapText="1"/>
      <protection/>
    </xf>
    <xf numFmtId="0" fontId="36" fillId="0" borderId="0" xfId="58" applyFill="1" applyBorder="1" applyAlignment="1" applyProtection="1">
      <alignment horizontal="center"/>
      <protection/>
    </xf>
    <xf numFmtId="0" fontId="60" fillId="0" borderId="0" xfId="58" applyFont="1" applyFill="1" applyBorder="1" applyAlignment="1" applyProtection="1">
      <alignment horizontal="center" vertical="center" wrapText="1"/>
      <protection/>
    </xf>
    <xf numFmtId="0" fontId="60" fillId="0" borderId="11" xfId="58" applyFont="1" applyBorder="1" applyAlignment="1" applyProtection="1">
      <alignment horizontal="center" vertical="center" wrapText="1"/>
      <protection/>
    </xf>
    <xf numFmtId="0" fontId="60" fillId="0" borderId="12" xfId="58" applyFont="1" applyBorder="1" applyAlignment="1" applyProtection="1">
      <alignment horizontal="center" vertical="center" wrapText="1"/>
      <protection/>
    </xf>
    <xf numFmtId="0" fontId="60" fillId="0" borderId="0" xfId="58" applyFont="1" applyBorder="1" applyAlignment="1" applyProtection="1">
      <alignment horizontal="center" vertical="center" wrapText="1"/>
      <protection/>
    </xf>
    <xf numFmtId="0" fontId="60" fillId="0" borderId="0" xfId="58" applyFont="1" applyBorder="1" applyAlignment="1" applyProtection="1">
      <alignment horizontal="center" wrapText="1"/>
      <protection/>
    </xf>
    <xf numFmtId="0" fontId="60" fillId="0" borderId="0" xfId="58" applyFont="1" applyBorder="1" applyProtection="1">
      <alignment/>
      <protection/>
    </xf>
    <xf numFmtId="0" fontId="60" fillId="0" borderId="0" xfId="58" applyFont="1" applyFill="1" applyBorder="1" applyProtection="1">
      <alignment/>
      <protection/>
    </xf>
    <xf numFmtId="0" fontId="60" fillId="0" borderId="0" xfId="58" applyFont="1" applyFill="1" applyBorder="1" applyAlignment="1" applyProtection="1">
      <alignment vertical="center" wrapText="1"/>
      <protection/>
    </xf>
    <xf numFmtId="169" fontId="36" fillId="0" borderId="13" xfId="58" applyNumberFormat="1" applyBorder="1" applyAlignment="1" applyProtection="1">
      <alignment horizontal="center"/>
      <protection/>
    </xf>
    <xf numFmtId="169" fontId="36" fillId="0" borderId="14" xfId="58" applyNumberFormat="1" applyBorder="1" applyAlignment="1" applyProtection="1">
      <alignment horizontal="center"/>
      <protection/>
    </xf>
    <xf numFmtId="169" fontId="36" fillId="0" borderId="11" xfId="58" applyNumberFormat="1" applyBorder="1" applyAlignment="1" applyProtection="1">
      <alignment horizontal="center"/>
      <protection/>
    </xf>
    <xf numFmtId="0" fontId="60" fillId="0" borderId="0" xfId="58" applyFont="1" applyFill="1" applyBorder="1" applyAlignment="1" applyProtection="1">
      <alignment horizontal="center"/>
      <protection/>
    </xf>
    <xf numFmtId="44" fontId="36" fillId="0" borderId="15" xfId="46" applyFont="1" applyBorder="1" applyAlignment="1" applyProtection="1">
      <alignment/>
      <protection locked="0"/>
    </xf>
    <xf numFmtId="0" fontId="36" fillId="0" borderId="0" xfId="58" applyBorder="1" applyProtection="1">
      <alignment/>
      <protection/>
    </xf>
    <xf numFmtId="0" fontId="36" fillId="0" borderId="13" xfId="58" applyBorder="1" applyAlignment="1" applyProtection="1">
      <alignment horizontal="center"/>
      <protection/>
    </xf>
    <xf numFmtId="0" fontId="36" fillId="0" borderId="16" xfId="58" applyBorder="1" applyAlignment="1" applyProtection="1">
      <alignment horizontal="center"/>
      <protection/>
    </xf>
    <xf numFmtId="0" fontId="36" fillId="0" borderId="14" xfId="58" applyBorder="1" applyAlignment="1" applyProtection="1">
      <alignment horizontal="center"/>
      <protection/>
    </xf>
    <xf numFmtId="0" fontId="36" fillId="0" borderId="10" xfId="58" applyBorder="1" applyAlignment="1" applyProtection="1">
      <alignment horizontal="center"/>
      <protection/>
    </xf>
    <xf numFmtId="0" fontId="36" fillId="0" borderId="17" xfId="58" applyBorder="1" applyAlignment="1" applyProtection="1">
      <alignment horizontal="center"/>
      <protection/>
    </xf>
    <xf numFmtId="0" fontId="36" fillId="0" borderId="18" xfId="58" applyBorder="1" applyAlignment="1" applyProtection="1">
      <alignment horizontal="center"/>
      <protection/>
    </xf>
    <xf numFmtId="0" fontId="2" fillId="33" borderId="19" xfId="58" applyFont="1" applyFill="1" applyBorder="1" applyAlignment="1" applyProtection="1">
      <alignment horizontal="left" vertical="center" wrapText="1"/>
      <protection/>
    </xf>
    <xf numFmtId="0" fontId="36" fillId="0" borderId="20" xfId="58" applyBorder="1" applyProtection="1">
      <alignment/>
      <protection/>
    </xf>
    <xf numFmtId="0" fontId="2" fillId="0" borderId="21" xfId="58" applyFont="1" applyBorder="1" applyAlignment="1" applyProtection="1">
      <alignment horizontal="left" vertical="center"/>
      <protection/>
    </xf>
    <xf numFmtId="0" fontId="2" fillId="0" borderId="0" xfId="58" applyFont="1" applyBorder="1" applyAlignment="1" applyProtection="1">
      <alignment horizontal="left" vertical="center"/>
      <protection/>
    </xf>
    <xf numFmtId="0" fontId="2" fillId="0" borderId="21" xfId="58" applyFont="1" applyBorder="1" applyAlignment="1" applyProtection="1" quotePrefix="1">
      <alignment horizontal="left" vertical="center"/>
      <protection/>
    </xf>
    <xf numFmtId="0" fontId="60" fillId="0" borderId="20" xfId="58" applyFont="1" applyBorder="1" applyProtection="1">
      <alignment/>
      <protection/>
    </xf>
    <xf numFmtId="0" fontId="2" fillId="0" borderId="22" xfId="58" applyFont="1" applyBorder="1" applyAlignment="1" applyProtection="1" quotePrefix="1">
      <alignment horizontal="left" vertical="top"/>
      <protection/>
    </xf>
    <xf numFmtId="0" fontId="60" fillId="0" borderId="23" xfId="58" applyFont="1" applyFill="1" applyBorder="1" applyProtection="1">
      <alignment/>
      <protection/>
    </xf>
    <xf numFmtId="0" fontId="60" fillId="0" borderId="21" xfId="58" applyFont="1" applyFill="1" applyBorder="1" applyProtection="1">
      <alignment/>
      <protection/>
    </xf>
    <xf numFmtId="0" fontId="60" fillId="0" borderId="21" xfId="58" applyFont="1" applyBorder="1" applyProtection="1">
      <alignment/>
      <protection/>
    </xf>
    <xf numFmtId="0" fontId="60" fillId="0" borderId="20" xfId="58" applyFont="1" applyFill="1" applyBorder="1" applyAlignment="1" applyProtection="1">
      <alignment horizontal="center"/>
      <protection/>
    </xf>
    <xf numFmtId="0" fontId="60" fillId="34" borderId="19" xfId="58" applyFont="1" applyFill="1" applyBorder="1" applyProtection="1">
      <alignment/>
      <protection/>
    </xf>
    <xf numFmtId="0" fontId="60" fillId="34" borderId="24" xfId="58" applyFont="1" applyFill="1" applyBorder="1" applyProtection="1">
      <alignment/>
      <protection/>
    </xf>
    <xf numFmtId="0" fontId="60" fillId="34" borderId="25" xfId="58" applyFont="1" applyFill="1" applyBorder="1" applyProtection="1">
      <alignment/>
      <protection/>
    </xf>
    <xf numFmtId="0" fontId="60" fillId="0" borderId="0" xfId="58" applyFont="1" applyFill="1" applyBorder="1" applyAlignment="1" applyProtection="1">
      <alignment horizontal="center" wrapText="1"/>
      <protection/>
    </xf>
    <xf numFmtId="44" fontId="36" fillId="0" borderId="16" xfId="46" applyFont="1" applyBorder="1" applyAlignment="1" applyProtection="1">
      <alignment horizontal="left" vertical="center"/>
      <protection locked="0"/>
    </xf>
    <xf numFmtId="44" fontId="36" fillId="0" borderId="10" xfId="46" applyFont="1" applyBorder="1" applyAlignment="1" applyProtection="1">
      <alignment horizontal="left" vertical="center"/>
      <protection locked="0"/>
    </xf>
    <xf numFmtId="44" fontId="36" fillId="0" borderId="19" xfId="46" applyFont="1" applyBorder="1" applyAlignment="1" applyProtection="1">
      <alignment horizontal="left" vertical="center"/>
      <protection locked="0"/>
    </xf>
    <xf numFmtId="44" fontId="36" fillId="0" borderId="18" xfId="46" applyFont="1" applyBorder="1" applyAlignment="1" applyProtection="1">
      <alignment horizontal="left" vertical="center"/>
      <protection locked="0"/>
    </xf>
    <xf numFmtId="44" fontId="36" fillId="0" borderId="23" xfId="46" applyFont="1" applyBorder="1" applyAlignment="1" applyProtection="1">
      <alignment horizontal="left" vertical="center"/>
      <protection locked="0"/>
    </xf>
    <xf numFmtId="0" fontId="51" fillId="0" borderId="18" xfId="58" applyFont="1" applyBorder="1" applyAlignment="1" applyProtection="1">
      <alignment horizontal="center" vertical="center" wrapText="1"/>
      <protection/>
    </xf>
    <xf numFmtId="0" fontId="51" fillId="0" borderId="26" xfId="58" applyFont="1" applyBorder="1" applyAlignment="1" applyProtection="1">
      <alignment horizontal="center" vertical="center"/>
      <protection/>
    </xf>
    <xf numFmtId="0" fontId="51" fillId="0" borderId="27" xfId="58" applyFont="1" applyBorder="1" applyAlignment="1" applyProtection="1">
      <alignment horizontal="center" vertical="center" wrapText="1"/>
      <protection/>
    </xf>
    <xf numFmtId="0" fontId="51" fillId="0" borderId="28" xfId="58" applyFont="1" applyBorder="1" applyAlignment="1" applyProtection="1">
      <alignment horizontal="center" vertical="center" wrapText="1"/>
      <protection/>
    </xf>
    <xf numFmtId="0" fontId="51" fillId="0" borderId="29" xfId="58" applyFont="1" applyBorder="1" applyAlignment="1" applyProtection="1">
      <alignment horizontal="center" vertical="center"/>
      <protection/>
    </xf>
    <xf numFmtId="0" fontId="36" fillId="0" borderId="30" xfId="58" applyBorder="1" applyProtection="1">
      <alignment/>
      <protection/>
    </xf>
    <xf numFmtId="0" fontId="36" fillId="35" borderId="31" xfId="58" applyFill="1" applyBorder="1" applyAlignment="1" applyProtection="1">
      <alignment horizontal="center"/>
      <protection/>
    </xf>
    <xf numFmtId="0" fontId="36" fillId="35" borderId="0" xfId="58" applyFill="1" applyBorder="1" applyAlignment="1" applyProtection="1">
      <alignment horizontal="center"/>
      <protection/>
    </xf>
    <xf numFmtId="169" fontId="36" fillId="35" borderId="0" xfId="58" applyNumberFormat="1" applyFill="1" applyBorder="1" applyAlignment="1" applyProtection="1">
      <alignment horizontal="center"/>
      <protection/>
    </xf>
    <xf numFmtId="0" fontId="36" fillId="35" borderId="0" xfId="58" applyFill="1" applyBorder="1" applyProtection="1">
      <alignment/>
      <protection/>
    </xf>
    <xf numFmtId="0" fontId="36" fillId="0" borderId="17" xfId="58" applyBorder="1" applyAlignment="1" applyProtection="1">
      <alignment horizontal="center"/>
      <protection locked="0"/>
    </xf>
    <xf numFmtId="0" fontId="36" fillId="0" borderId="18" xfId="58" applyBorder="1" applyAlignment="1" applyProtection="1">
      <alignment horizontal="center"/>
      <protection locked="0"/>
    </xf>
    <xf numFmtId="44" fontId="61" fillId="0" borderId="16" xfId="46" applyFont="1" applyBorder="1" applyAlignment="1" applyProtection="1">
      <alignment horizontal="center"/>
      <protection locked="0"/>
    </xf>
    <xf numFmtId="44" fontId="61" fillId="0" borderId="16" xfId="46" applyFont="1" applyBorder="1" applyAlignment="1" applyProtection="1">
      <alignment horizontal="right"/>
      <protection locked="0"/>
    </xf>
    <xf numFmtId="44" fontId="61" fillId="0" borderId="10" xfId="46" applyFont="1" applyBorder="1" applyAlignment="1" applyProtection="1">
      <alignment horizontal="center"/>
      <protection locked="0"/>
    </xf>
    <xf numFmtId="44" fontId="61" fillId="0" borderId="10" xfId="46" applyFont="1" applyBorder="1" applyAlignment="1" applyProtection="1">
      <alignment horizontal="right"/>
      <protection locked="0"/>
    </xf>
    <xf numFmtId="44" fontId="61" fillId="0" borderId="10" xfId="46" applyFont="1" applyBorder="1" applyAlignment="1" applyProtection="1">
      <alignment/>
      <protection locked="0"/>
    </xf>
    <xf numFmtId="0" fontId="0" fillId="0" borderId="0" xfId="58" applyFont="1" applyFill="1" applyBorder="1" applyAlignment="1" applyProtection="1">
      <alignment horizontal="left" vertical="center" wrapText="1"/>
      <protection/>
    </xf>
    <xf numFmtId="0" fontId="0" fillId="0" borderId="0" xfId="58" applyFont="1" applyFill="1" applyBorder="1" applyAlignment="1" applyProtection="1">
      <alignment horizontal="left" vertical="top" wrapText="1"/>
      <protection/>
    </xf>
    <xf numFmtId="0" fontId="2" fillId="0" borderId="31" xfId="58" applyFont="1" applyBorder="1" applyAlignment="1" applyProtection="1" quotePrefix="1">
      <alignment horizontal="left" vertical="top" wrapText="1"/>
      <protection/>
    </xf>
    <xf numFmtId="0" fontId="36" fillId="0" borderId="0" xfId="58">
      <alignment/>
      <protection/>
    </xf>
    <xf numFmtId="0" fontId="60" fillId="0" borderId="0" xfId="58" applyFont="1" applyFill="1" applyBorder="1" applyAlignment="1" applyProtection="1">
      <alignment vertical="center" wrapText="1"/>
      <protection/>
    </xf>
    <xf numFmtId="169" fontId="36" fillId="0" borderId="13" xfId="58" applyNumberFormat="1" applyBorder="1" applyAlignment="1" applyProtection="1">
      <alignment horizontal="center"/>
      <protection/>
    </xf>
    <xf numFmtId="169" fontId="36" fillId="0" borderId="14" xfId="58" applyNumberFormat="1" applyBorder="1" applyAlignment="1" applyProtection="1">
      <alignment horizontal="center"/>
      <protection/>
    </xf>
    <xf numFmtId="169" fontId="36" fillId="0" borderId="11" xfId="58" applyNumberFormat="1" applyBorder="1" applyAlignment="1" applyProtection="1">
      <alignment horizontal="center"/>
      <protection/>
    </xf>
    <xf numFmtId="0" fontId="2" fillId="0" borderId="0" xfId="58" applyFont="1" applyFill="1" applyBorder="1" applyAlignment="1" applyProtection="1">
      <alignment horizontal="center" vertical="center" wrapText="1"/>
      <protection/>
    </xf>
    <xf numFmtId="0" fontId="36" fillId="0" borderId="0" xfId="58" applyBorder="1" applyProtection="1">
      <alignment/>
      <protection/>
    </xf>
    <xf numFmtId="0" fontId="2" fillId="0" borderId="0" xfId="58" applyFont="1" applyFill="1" applyBorder="1" applyAlignment="1" applyProtection="1">
      <alignment horizontal="left" vertical="center" wrapText="1"/>
      <protection/>
    </xf>
    <xf numFmtId="2" fontId="36" fillId="0" borderId="0" xfId="58" applyNumberFormat="1" applyFill="1" applyBorder="1" applyAlignment="1" applyProtection="1">
      <alignment horizontal="center" wrapText="1"/>
      <protection/>
    </xf>
    <xf numFmtId="2" fontId="6" fillId="0" borderId="0" xfId="58" applyNumberFormat="1" applyFont="1" applyFill="1" applyBorder="1" applyAlignment="1" applyProtection="1">
      <alignment wrapText="1"/>
      <protection/>
    </xf>
    <xf numFmtId="0" fontId="0" fillId="0" borderId="0" xfId="58" applyFont="1" applyFill="1" applyBorder="1" applyAlignment="1" applyProtection="1">
      <alignment horizontal="left" vertical="center"/>
      <protection/>
    </xf>
    <xf numFmtId="0" fontId="36" fillId="0" borderId="0" xfId="58" applyBorder="1" applyAlignment="1" applyProtection="1">
      <alignment horizontal="center" vertical="center" wrapText="1"/>
      <protection/>
    </xf>
    <xf numFmtId="0" fontId="36" fillId="0" borderId="0" xfId="58" applyBorder="1" applyAlignment="1" applyProtection="1">
      <alignment horizontal="center" wrapText="1"/>
      <protection/>
    </xf>
    <xf numFmtId="0" fontId="36" fillId="0" borderId="13" xfId="58" applyBorder="1" applyAlignment="1" applyProtection="1">
      <alignment horizontal="center"/>
      <protection/>
    </xf>
    <xf numFmtId="0" fontId="36" fillId="0" borderId="16" xfId="58" applyBorder="1" applyAlignment="1" applyProtection="1">
      <alignment horizontal="center"/>
      <protection/>
    </xf>
    <xf numFmtId="0" fontId="36" fillId="0" borderId="14" xfId="58" applyBorder="1" applyAlignment="1" applyProtection="1">
      <alignment horizontal="center"/>
      <protection/>
    </xf>
    <xf numFmtId="0" fontId="36" fillId="0" borderId="10" xfId="58" applyBorder="1" applyAlignment="1" applyProtection="1">
      <alignment horizontal="center"/>
      <protection/>
    </xf>
    <xf numFmtId="0" fontId="36" fillId="0" borderId="17" xfId="58" applyBorder="1" applyAlignment="1" applyProtection="1">
      <alignment horizontal="center"/>
      <protection/>
    </xf>
    <xf numFmtId="0" fontId="36" fillId="0" borderId="18" xfId="58" applyBorder="1" applyAlignment="1" applyProtection="1">
      <alignment horizontal="center"/>
      <protection/>
    </xf>
    <xf numFmtId="0" fontId="36" fillId="0" borderId="0" xfId="58" applyBorder="1" applyAlignment="1" applyProtection="1">
      <alignment horizontal="center" vertical="center"/>
      <protection/>
    </xf>
    <xf numFmtId="0" fontId="36" fillId="0" borderId="11" xfId="58" applyBorder="1" applyAlignment="1" applyProtection="1">
      <alignment horizontal="center" vertical="center"/>
      <protection/>
    </xf>
    <xf numFmtId="0" fontId="36" fillId="0" borderId="31" xfId="58" applyBorder="1" applyAlignment="1">
      <alignment horizontal="center" vertical="center"/>
      <protection/>
    </xf>
    <xf numFmtId="0" fontId="36" fillId="0" borderId="32" xfId="58" applyBorder="1" applyAlignment="1" quotePrefix="1">
      <alignment horizontal="center" vertical="center"/>
      <protection/>
    </xf>
    <xf numFmtId="0" fontId="36" fillId="0" borderId="20" xfId="58" applyBorder="1" applyProtection="1">
      <alignment/>
      <protection/>
    </xf>
    <xf numFmtId="0" fontId="36" fillId="0" borderId="33" xfId="58" applyBorder="1" applyAlignment="1" applyProtection="1">
      <alignment wrapText="1"/>
      <protection/>
    </xf>
    <xf numFmtId="0" fontId="36" fillId="0" borderId="33" xfId="58" applyBorder="1" applyProtection="1">
      <alignment/>
      <protection/>
    </xf>
    <xf numFmtId="0" fontId="36" fillId="0" borderId="23" xfId="58" applyBorder="1" applyProtection="1">
      <alignment/>
      <protection/>
    </xf>
    <xf numFmtId="0" fontId="36" fillId="0" borderId="34" xfId="58" applyBorder="1" applyProtection="1">
      <alignment/>
      <protection/>
    </xf>
    <xf numFmtId="0" fontId="36" fillId="0" borderId="21" xfId="58" applyBorder="1" applyProtection="1">
      <alignment/>
      <protection/>
    </xf>
    <xf numFmtId="0" fontId="60" fillId="0" borderId="0" xfId="58" applyFont="1" applyBorder="1">
      <alignment/>
      <protection/>
    </xf>
    <xf numFmtId="44" fontId="36" fillId="0" borderId="16" xfId="46" applyFont="1" applyBorder="1" applyAlignment="1" applyProtection="1">
      <alignment horizontal="left" vertical="center"/>
      <protection locked="0"/>
    </xf>
    <xf numFmtId="44" fontId="36" fillId="0" borderId="35" xfId="46" applyFont="1" applyBorder="1" applyAlignment="1" applyProtection="1">
      <alignment horizontal="left" vertical="center"/>
      <protection locked="0"/>
    </xf>
    <xf numFmtId="44" fontId="36" fillId="0" borderId="10" xfId="46" applyFont="1" applyBorder="1" applyAlignment="1" applyProtection="1">
      <alignment horizontal="left" vertical="center"/>
      <protection locked="0"/>
    </xf>
    <xf numFmtId="44" fontId="36" fillId="0" borderId="19" xfId="46" applyFont="1" applyBorder="1" applyAlignment="1" applyProtection="1">
      <alignment horizontal="left" vertical="center"/>
      <protection locked="0"/>
    </xf>
    <xf numFmtId="44" fontId="36" fillId="0" borderId="18" xfId="46" applyFont="1" applyBorder="1" applyAlignment="1" applyProtection="1">
      <alignment horizontal="left" vertical="center"/>
      <protection locked="0"/>
    </xf>
    <xf numFmtId="44" fontId="36" fillId="0" borderId="23" xfId="46" applyFont="1" applyBorder="1" applyAlignment="1" applyProtection="1">
      <alignment horizontal="left" vertical="center"/>
      <protection locked="0"/>
    </xf>
    <xf numFmtId="0" fontId="51" fillId="0" borderId="18" xfId="58" applyFont="1" applyBorder="1" applyAlignment="1" applyProtection="1">
      <alignment horizontal="center" vertical="center" wrapText="1"/>
      <protection/>
    </xf>
    <xf numFmtId="0" fontId="51" fillId="0" borderId="23" xfId="58" applyFont="1" applyBorder="1" applyAlignment="1" applyProtection="1">
      <alignment horizontal="center" vertical="center" wrapText="1"/>
      <protection/>
    </xf>
    <xf numFmtId="0" fontId="51" fillId="0" borderId="27" xfId="58" applyFont="1" applyBorder="1" applyAlignment="1" applyProtection="1">
      <alignment horizontal="center" vertical="center"/>
      <protection/>
    </xf>
    <xf numFmtId="0" fontId="51" fillId="0" borderId="26" xfId="58" applyFont="1" applyBorder="1" applyAlignment="1" applyProtection="1">
      <alignment horizontal="center" vertical="center"/>
      <protection/>
    </xf>
    <xf numFmtId="0" fontId="51" fillId="0" borderId="27" xfId="58" applyFont="1" applyBorder="1" applyAlignment="1" applyProtection="1">
      <alignment horizontal="center" vertical="center" wrapText="1"/>
      <protection/>
    </xf>
    <xf numFmtId="0" fontId="51" fillId="0" borderId="11" xfId="58" applyFont="1" applyBorder="1" applyAlignment="1" applyProtection="1">
      <alignment horizontal="center" vertical="center" wrapText="1"/>
      <protection/>
    </xf>
    <xf numFmtId="0" fontId="51" fillId="0" borderId="12" xfId="58" applyFont="1" applyBorder="1" applyAlignment="1" applyProtection="1">
      <alignment horizontal="center" vertical="center" wrapText="1"/>
      <protection/>
    </xf>
    <xf numFmtId="0" fontId="2" fillId="0" borderId="36" xfId="58" applyFont="1" applyFill="1" applyBorder="1" applyAlignment="1" applyProtection="1">
      <alignment horizontal="center" vertical="center" wrapText="1"/>
      <protection/>
    </xf>
    <xf numFmtId="0" fontId="36" fillId="0" borderId="37" xfId="58" applyFill="1" applyBorder="1" applyProtection="1">
      <alignment/>
      <protection/>
    </xf>
    <xf numFmtId="0" fontId="36" fillId="0" borderId="38" xfId="58" applyBorder="1" applyProtection="1">
      <alignment/>
      <protection/>
    </xf>
    <xf numFmtId="0" fontId="2" fillId="0" borderId="31" xfId="58" applyFont="1" applyBorder="1" applyAlignment="1" applyProtection="1">
      <alignment horizontal="left" vertical="center"/>
      <protection/>
    </xf>
    <xf numFmtId="0" fontId="2" fillId="0" borderId="31" xfId="58" applyFont="1" applyBorder="1" applyAlignment="1" applyProtection="1" quotePrefix="1">
      <alignment horizontal="left" vertical="center"/>
      <protection/>
    </xf>
    <xf numFmtId="0" fontId="36" fillId="0" borderId="39" xfId="58" applyBorder="1" applyProtection="1">
      <alignment/>
      <protection/>
    </xf>
    <xf numFmtId="0" fontId="36" fillId="0" borderId="31" xfId="58" applyBorder="1" applyAlignment="1" applyProtection="1">
      <alignment horizontal="center" vertical="center" wrapText="1"/>
      <protection/>
    </xf>
    <xf numFmtId="0" fontId="60" fillId="0" borderId="38" xfId="58" applyFont="1" applyFill="1" applyBorder="1" applyAlignment="1" applyProtection="1">
      <alignment vertical="center" wrapText="1"/>
      <protection/>
    </xf>
    <xf numFmtId="0" fontId="36" fillId="35" borderId="31" xfId="58" applyFill="1" applyBorder="1" applyAlignment="1" applyProtection="1">
      <alignment horizontal="center"/>
      <protection/>
    </xf>
    <xf numFmtId="0" fontId="36" fillId="35" borderId="0" xfId="58" applyFill="1" applyBorder="1" applyAlignment="1" applyProtection="1">
      <alignment horizontal="center"/>
      <protection/>
    </xf>
    <xf numFmtId="169" fontId="36" fillId="35" borderId="0" xfId="58" applyNumberFormat="1" applyFill="1" applyBorder="1" applyAlignment="1" applyProtection="1">
      <alignment horizontal="center"/>
      <protection/>
    </xf>
    <xf numFmtId="0" fontId="36" fillId="35" borderId="0" xfId="58" applyFill="1" applyBorder="1" applyProtection="1">
      <alignment/>
      <protection/>
    </xf>
    <xf numFmtId="0" fontId="36" fillId="35" borderId="40" xfId="58" applyFill="1" applyBorder="1" applyProtection="1">
      <alignment/>
      <protection/>
    </xf>
    <xf numFmtId="0" fontId="36" fillId="0" borderId="0" xfId="58" applyBorder="1" applyAlignment="1" applyProtection="1">
      <alignment vertical="center" wrapText="1"/>
      <protection/>
    </xf>
    <xf numFmtId="7" fontId="36" fillId="0" borderId="0" xfId="46" applyNumberFormat="1" applyFont="1" applyBorder="1" applyAlignment="1" applyProtection="1">
      <alignment horizontal="center" vertical="center"/>
      <protection locked="0"/>
    </xf>
    <xf numFmtId="44" fontId="36" fillId="0" borderId="41" xfId="46" applyFont="1" applyBorder="1" applyAlignment="1" applyProtection="1">
      <alignment horizontal="left" vertical="center"/>
      <protection locked="0"/>
    </xf>
    <xf numFmtId="44" fontId="36" fillId="0" borderId="30" xfId="46" applyFont="1" applyBorder="1" applyAlignment="1" applyProtection="1">
      <alignment horizontal="left" vertical="center"/>
      <protection locked="0"/>
    </xf>
    <xf numFmtId="44" fontId="36" fillId="0" borderId="15" xfId="46" applyFont="1" applyBorder="1" applyAlignment="1" applyProtection="1">
      <alignment horizontal="left" vertical="center"/>
      <protection locked="0"/>
    </xf>
    <xf numFmtId="169" fontId="36" fillId="0" borderId="14" xfId="58" applyNumberFormat="1" applyFill="1" applyBorder="1" applyAlignment="1" applyProtection="1">
      <alignment horizontal="center"/>
      <protection/>
    </xf>
    <xf numFmtId="0" fontId="36" fillId="0" borderId="33" xfId="58" applyBorder="1" applyAlignment="1" applyProtection="1">
      <alignment horizontal="left" vertical="center" wrapText="1"/>
      <protection/>
    </xf>
    <xf numFmtId="0" fontId="36" fillId="0" borderId="33" xfId="58" applyBorder="1" applyAlignment="1" applyProtection="1">
      <alignment vertical="center" wrapText="1"/>
      <protection/>
    </xf>
    <xf numFmtId="0" fontId="36" fillId="0" borderId="42" xfId="58" applyBorder="1" applyAlignment="1" applyProtection="1">
      <alignment horizontal="left" vertical="top" wrapText="1"/>
      <protection/>
    </xf>
    <xf numFmtId="0" fontId="36" fillId="0" borderId="0" xfId="58" applyBorder="1" applyAlignment="1" applyProtection="1">
      <alignment horizontal="center"/>
      <protection/>
    </xf>
    <xf numFmtId="0" fontId="36" fillId="35" borderId="19" xfId="58" applyFill="1" applyBorder="1" applyAlignment="1" applyProtection="1">
      <alignment horizontal="center"/>
      <protection/>
    </xf>
    <xf numFmtId="0" fontId="36" fillId="35" borderId="24" xfId="58" applyFill="1" applyBorder="1" applyAlignment="1" applyProtection="1">
      <alignment horizontal="center"/>
      <protection/>
    </xf>
    <xf numFmtId="0" fontId="36" fillId="35" borderId="24" xfId="58" applyFill="1" applyBorder="1" applyAlignment="1" applyProtection="1">
      <alignment horizontal="center" vertical="center"/>
      <protection/>
    </xf>
    <xf numFmtId="0" fontId="36" fillId="35" borderId="24" xfId="58" applyFill="1" applyBorder="1" applyProtection="1">
      <alignment/>
      <protection/>
    </xf>
    <xf numFmtId="0" fontId="36" fillId="35" borderId="25" xfId="58" applyFill="1" applyBorder="1" applyProtection="1">
      <alignment/>
      <protection/>
    </xf>
    <xf numFmtId="0" fontId="36" fillId="35" borderId="43" xfId="58" applyFill="1" applyBorder="1" applyProtection="1">
      <alignment/>
      <protection/>
    </xf>
    <xf numFmtId="0" fontId="36" fillId="0" borderId="23" xfId="58" applyBorder="1" applyAlignment="1" applyProtection="1">
      <alignment horizontal="center"/>
      <protection/>
    </xf>
    <xf numFmtId="1" fontId="36" fillId="0" borderId="34" xfId="58" applyNumberFormat="1" applyBorder="1" applyAlignment="1" applyProtection="1">
      <alignment horizontal="center" vertical="center" wrapText="1"/>
      <protection locked="0"/>
    </xf>
    <xf numFmtId="44" fontId="36" fillId="0" borderId="34" xfId="46" applyFont="1" applyBorder="1" applyAlignment="1" applyProtection="1">
      <alignment horizontal="center"/>
      <protection locked="0"/>
    </xf>
    <xf numFmtId="44" fontId="36" fillId="0" borderId="34" xfId="46" applyFont="1" applyBorder="1" applyAlignment="1" applyProtection="1">
      <alignment/>
      <protection locked="0"/>
    </xf>
    <xf numFmtId="44" fontId="36" fillId="0" borderId="44" xfId="46" applyFont="1" applyBorder="1" applyAlignment="1" applyProtection="1">
      <alignment/>
      <protection locked="0"/>
    </xf>
    <xf numFmtId="0" fontId="36" fillId="0" borderId="21" xfId="58" applyBorder="1" applyAlignment="1" applyProtection="1">
      <alignment horizontal="center"/>
      <protection/>
    </xf>
    <xf numFmtId="0" fontId="36" fillId="0" borderId="10" xfId="58" applyBorder="1" applyAlignment="1" applyProtection="1">
      <alignment horizontal="center"/>
      <protection locked="0"/>
    </xf>
    <xf numFmtId="0" fontId="36" fillId="0" borderId="17" xfId="58" applyBorder="1" applyAlignment="1" applyProtection="1">
      <alignment horizontal="center"/>
      <protection locked="0"/>
    </xf>
    <xf numFmtId="0" fontId="36" fillId="0" borderId="18" xfId="58" applyBorder="1" applyAlignment="1" applyProtection="1">
      <alignment horizontal="center"/>
      <protection locked="0"/>
    </xf>
    <xf numFmtId="2" fontId="60" fillId="0" borderId="0" xfId="58" applyNumberFormat="1" applyFont="1" applyFill="1" applyBorder="1" applyAlignment="1" applyProtection="1">
      <alignment horizontal="center" wrapText="1"/>
      <protection/>
    </xf>
    <xf numFmtId="0" fontId="36" fillId="0" borderId="0" xfId="58" applyFill="1" applyBorder="1" applyAlignment="1" applyProtection="1">
      <alignment horizontal="center"/>
      <protection/>
    </xf>
    <xf numFmtId="0" fontId="60" fillId="0" borderId="0" xfId="58" applyFont="1" applyFill="1" applyBorder="1" applyAlignment="1" applyProtection="1">
      <alignment horizontal="center" vertical="center" wrapText="1"/>
      <protection/>
    </xf>
    <xf numFmtId="0" fontId="60" fillId="0" borderId="11" xfId="58" applyFont="1" applyBorder="1" applyAlignment="1" applyProtection="1">
      <alignment horizontal="center" vertical="center" wrapText="1"/>
      <protection/>
    </xf>
    <xf numFmtId="0" fontId="60" fillId="0" borderId="12" xfId="58" applyFont="1" applyBorder="1" applyAlignment="1" applyProtection="1">
      <alignment horizontal="center" vertical="center" wrapText="1"/>
      <protection/>
    </xf>
    <xf numFmtId="0" fontId="60" fillId="0" borderId="0" xfId="58" applyFont="1" applyBorder="1" applyAlignment="1" applyProtection="1">
      <alignment horizontal="center" vertical="center" wrapText="1"/>
      <protection/>
    </xf>
    <xf numFmtId="0" fontId="60" fillId="0" borderId="0" xfId="58" applyFont="1" applyBorder="1" applyAlignment="1" applyProtection="1">
      <alignment horizontal="center" wrapText="1"/>
      <protection/>
    </xf>
    <xf numFmtId="0" fontId="60" fillId="0" borderId="0" xfId="58" applyFont="1" applyBorder="1" applyProtection="1">
      <alignment/>
      <protection/>
    </xf>
    <xf numFmtId="0" fontId="60" fillId="0" borderId="0" xfId="58" applyFont="1" applyFill="1" applyBorder="1" applyProtection="1">
      <alignment/>
      <protection/>
    </xf>
    <xf numFmtId="0" fontId="60" fillId="0" borderId="0" xfId="58" applyFont="1" applyFill="1" applyBorder="1" applyAlignment="1" applyProtection="1">
      <alignment vertical="center" wrapText="1"/>
      <protection/>
    </xf>
    <xf numFmtId="169" fontId="36" fillId="0" borderId="13" xfId="58" applyNumberFormat="1" applyBorder="1" applyAlignment="1" applyProtection="1">
      <alignment horizontal="center"/>
      <protection/>
    </xf>
    <xf numFmtId="169" fontId="36" fillId="0" borderId="14" xfId="58" applyNumberFormat="1" applyBorder="1" applyAlignment="1" applyProtection="1">
      <alignment horizontal="center"/>
      <protection/>
    </xf>
    <xf numFmtId="169" fontId="36" fillId="0" borderId="11" xfId="58" applyNumberFormat="1" applyBorder="1" applyAlignment="1" applyProtection="1">
      <alignment horizontal="center"/>
      <protection/>
    </xf>
    <xf numFmtId="0" fontId="60" fillId="0" borderId="0" xfId="58" applyFont="1" applyFill="1" applyBorder="1" applyAlignment="1" applyProtection="1">
      <alignment horizontal="center"/>
      <protection/>
    </xf>
    <xf numFmtId="44" fontId="36" fillId="0" borderId="15" xfId="46" applyFont="1" applyBorder="1" applyAlignment="1" applyProtection="1">
      <alignment/>
      <protection locked="0"/>
    </xf>
    <xf numFmtId="44" fontId="36" fillId="0" borderId="41" xfId="46" applyFont="1" applyBorder="1" applyAlignment="1" applyProtection="1">
      <alignment horizontal="center"/>
      <protection locked="0"/>
    </xf>
    <xf numFmtId="0" fontId="36" fillId="0" borderId="0" xfId="58" applyBorder="1" applyProtection="1">
      <alignment/>
      <protection/>
    </xf>
    <xf numFmtId="0" fontId="36" fillId="0" borderId="13" xfId="58" applyBorder="1" applyAlignment="1" applyProtection="1">
      <alignment horizontal="center"/>
      <protection/>
    </xf>
    <xf numFmtId="0" fontId="36" fillId="0" borderId="16" xfId="58" applyBorder="1" applyAlignment="1" applyProtection="1">
      <alignment horizontal="center"/>
      <protection/>
    </xf>
    <xf numFmtId="0" fontId="36" fillId="0" borderId="14" xfId="58" applyBorder="1" applyAlignment="1" applyProtection="1">
      <alignment horizontal="center"/>
      <protection/>
    </xf>
    <xf numFmtId="0" fontId="36" fillId="0" borderId="10" xfId="58" applyBorder="1" applyAlignment="1" applyProtection="1">
      <alignment horizontal="center"/>
      <protection/>
    </xf>
    <xf numFmtId="0" fontId="36" fillId="0" borderId="17" xfId="58" applyBorder="1" applyAlignment="1" applyProtection="1">
      <alignment horizontal="center"/>
      <protection/>
    </xf>
    <xf numFmtId="0" fontId="36" fillId="0" borderId="18" xfId="58" applyBorder="1" applyAlignment="1" applyProtection="1">
      <alignment horizontal="center"/>
      <protection/>
    </xf>
    <xf numFmtId="0" fontId="2" fillId="33" borderId="19" xfId="58" applyFont="1" applyFill="1" applyBorder="1" applyAlignment="1" applyProtection="1">
      <alignment horizontal="left" vertical="center" wrapText="1"/>
      <protection/>
    </xf>
    <xf numFmtId="0" fontId="36" fillId="0" borderId="20" xfId="58" applyBorder="1" applyProtection="1">
      <alignment/>
      <protection/>
    </xf>
    <xf numFmtId="0" fontId="60" fillId="0" borderId="20" xfId="58" applyFont="1" applyBorder="1" applyProtection="1">
      <alignment/>
      <protection/>
    </xf>
    <xf numFmtId="0" fontId="60" fillId="0" borderId="23" xfId="58" applyFont="1" applyFill="1" applyBorder="1" applyProtection="1">
      <alignment/>
      <protection/>
    </xf>
    <xf numFmtId="0" fontId="60" fillId="0" borderId="21" xfId="58" applyFont="1" applyFill="1" applyBorder="1" applyProtection="1">
      <alignment/>
      <protection/>
    </xf>
    <xf numFmtId="0" fontId="60" fillId="0" borderId="21" xfId="58" applyFont="1" applyBorder="1" applyProtection="1">
      <alignment/>
      <protection/>
    </xf>
    <xf numFmtId="0" fontId="60" fillId="0" borderId="20" xfId="58" applyFont="1" applyFill="1" applyBorder="1" applyAlignment="1" applyProtection="1">
      <alignment horizontal="center"/>
      <protection/>
    </xf>
    <xf numFmtId="0" fontId="60" fillId="0" borderId="0" xfId="58" applyFont="1" applyFill="1" applyBorder="1" applyAlignment="1" applyProtection="1">
      <alignment horizontal="center" wrapText="1"/>
      <protection/>
    </xf>
    <xf numFmtId="44" fontId="36" fillId="0" borderId="16" xfId="46" applyFont="1" applyBorder="1" applyAlignment="1" applyProtection="1">
      <alignment horizontal="left" vertical="center"/>
      <protection locked="0"/>
    </xf>
    <xf numFmtId="44" fontId="36" fillId="0" borderId="10" xfId="46" applyFont="1" applyBorder="1" applyAlignment="1" applyProtection="1">
      <alignment horizontal="left" vertical="center"/>
      <protection locked="0"/>
    </xf>
    <xf numFmtId="44" fontId="36" fillId="0" borderId="19" xfId="46" applyFont="1" applyBorder="1" applyAlignment="1" applyProtection="1">
      <alignment horizontal="left" vertical="center"/>
      <protection locked="0"/>
    </xf>
    <xf numFmtId="44" fontId="36" fillId="0" borderId="18" xfId="46" applyFont="1" applyBorder="1" applyAlignment="1" applyProtection="1">
      <alignment horizontal="left" vertical="center"/>
      <protection locked="0"/>
    </xf>
    <xf numFmtId="44" fontId="36" fillId="0" borderId="23" xfId="46" applyFont="1" applyBorder="1" applyAlignment="1" applyProtection="1">
      <alignment horizontal="left" vertical="center"/>
      <protection locked="0"/>
    </xf>
    <xf numFmtId="0" fontId="51" fillId="0" borderId="18" xfId="58" applyFont="1" applyBorder="1" applyAlignment="1" applyProtection="1">
      <alignment horizontal="center" vertical="center" wrapText="1"/>
      <protection/>
    </xf>
    <xf numFmtId="0" fontId="51" fillId="0" borderId="26" xfId="58" applyFont="1" applyBorder="1" applyAlignment="1" applyProtection="1">
      <alignment horizontal="center" vertical="center"/>
      <protection/>
    </xf>
    <xf numFmtId="0" fontId="51" fillId="0" borderId="27" xfId="58" applyFont="1" applyBorder="1" applyAlignment="1" applyProtection="1">
      <alignment horizontal="center" vertical="center" wrapText="1"/>
      <protection/>
    </xf>
    <xf numFmtId="0" fontId="51" fillId="0" borderId="28" xfId="58" applyFont="1" applyBorder="1" applyAlignment="1" applyProtection="1">
      <alignment horizontal="center" vertical="center" wrapText="1"/>
      <protection/>
    </xf>
    <xf numFmtId="0" fontId="51" fillId="0" borderId="29" xfId="58" applyFont="1" applyBorder="1" applyAlignment="1" applyProtection="1">
      <alignment horizontal="center" vertical="center"/>
      <protection/>
    </xf>
    <xf numFmtId="44" fontId="36" fillId="0" borderId="41" xfId="58" applyNumberFormat="1" applyBorder="1" applyProtection="1">
      <alignment/>
      <protection locked="0"/>
    </xf>
    <xf numFmtId="0" fontId="36" fillId="0" borderId="30" xfId="58" applyBorder="1" applyProtection="1">
      <alignment/>
      <protection/>
    </xf>
    <xf numFmtId="0" fontId="36" fillId="0" borderId="17" xfId="58" applyBorder="1" applyAlignment="1" applyProtection="1">
      <alignment horizontal="center"/>
      <protection locked="0"/>
    </xf>
    <xf numFmtId="0" fontId="36" fillId="0" borderId="18" xfId="58" applyBorder="1" applyAlignment="1" applyProtection="1">
      <alignment horizontal="center"/>
      <protection locked="0"/>
    </xf>
    <xf numFmtId="2" fontId="60" fillId="0" borderId="0" xfId="58" applyNumberFormat="1" applyFont="1" applyFill="1" applyBorder="1" applyAlignment="1" applyProtection="1">
      <alignment horizontal="center" wrapText="1"/>
      <protection/>
    </xf>
    <xf numFmtId="0" fontId="36" fillId="0" borderId="0" xfId="58" applyFill="1" applyBorder="1" applyAlignment="1" applyProtection="1">
      <alignment horizontal="center"/>
      <protection/>
    </xf>
    <xf numFmtId="0" fontId="60" fillId="0" borderId="0" xfId="58" applyFont="1" applyFill="1" applyBorder="1" applyAlignment="1" applyProtection="1">
      <alignment horizontal="center" vertical="center" wrapText="1"/>
      <protection/>
    </xf>
    <xf numFmtId="0" fontId="60" fillId="0" borderId="11" xfId="58" applyFont="1" applyBorder="1" applyAlignment="1" applyProtection="1">
      <alignment horizontal="center" vertical="center" wrapText="1"/>
      <protection/>
    </xf>
    <xf numFmtId="0" fontId="60" fillId="0" borderId="12" xfId="58" applyFont="1" applyBorder="1" applyAlignment="1" applyProtection="1">
      <alignment horizontal="center" vertical="center" wrapText="1"/>
      <protection/>
    </xf>
    <xf numFmtId="0" fontId="60" fillId="0" borderId="0" xfId="58" applyFont="1" applyBorder="1" applyAlignment="1" applyProtection="1">
      <alignment horizontal="center" vertical="center" wrapText="1"/>
      <protection/>
    </xf>
    <xf numFmtId="0" fontId="60" fillId="0" borderId="0" xfId="58" applyFont="1" applyBorder="1" applyAlignment="1" applyProtection="1">
      <alignment horizontal="center" wrapText="1"/>
      <protection/>
    </xf>
    <xf numFmtId="0" fontId="60" fillId="0" borderId="0" xfId="58" applyFont="1" applyBorder="1" applyProtection="1">
      <alignment/>
      <protection/>
    </xf>
    <xf numFmtId="0" fontId="60" fillId="0" borderId="0" xfId="58" applyFont="1" applyFill="1" applyBorder="1" applyProtection="1">
      <alignment/>
      <protection/>
    </xf>
    <xf numFmtId="0" fontId="60" fillId="0" borderId="0" xfId="58" applyFont="1" applyFill="1" applyBorder="1" applyAlignment="1" applyProtection="1">
      <alignment vertical="center" wrapText="1"/>
      <protection/>
    </xf>
    <xf numFmtId="0" fontId="60" fillId="0" borderId="13" xfId="58" applyFont="1" applyBorder="1" applyAlignment="1" applyProtection="1">
      <alignment horizontal="center"/>
      <protection/>
    </xf>
    <xf numFmtId="0" fontId="60" fillId="0" borderId="16" xfId="58" applyFont="1" applyBorder="1" applyAlignment="1" applyProtection="1">
      <alignment horizontal="center"/>
      <protection/>
    </xf>
    <xf numFmtId="169" fontId="36" fillId="0" borderId="13" xfId="58" applyNumberFormat="1" applyBorder="1" applyAlignment="1" applyProtection="1">
      <alignment horizontal="center"/>
      <protection/>
    </xf>
    <xf numFmtId="0" fontId="60" fillId="0" borderId="14" xfId="58" applyFont="1" applyBorder="1" applyAlignment="1" applyProtection="1">
      <alignment horizontal="center"/>
      <protection/>
    </xf>
    <xf numFmtId="0" fontId="60" fillId="0" borderId="10" xfId="58" applyFont="1" applyBorder="1" applyAlignment="1" applyProtection="1">
      <alignment horizontal="center"/>
      <protection/>
    </xf>
    <xf numFmtId="169" fontId="36" fillId="0" borderId="14" xfId="58" applyNumberFormat="1" applyBorder="1" applyAlignment="1" applyProtection="1">
      <alignment horizontal="center"/>
      <protection/>
    </xf>
    <xf numFmtId="169" fontId="36" fillId="0" borderId="11" xfId="58" applyNumberFormat="1" applyBorder="1" applyAlignment="1" applyProtection="1">
      <alignment horizontal="center"/>
      <protection/>
    </xf>
    <xf numFmtId="0" fontId="60" fillId="0" borderId="0" xfId="58" applyFont="1" applyFill="1" applyBorder="1" applyAlignment="1" applyProtection="1">
      <alignment horizontal="center"/>
      <protection/>
    </xf>
    <xf numFmtId="44" fontId="60" fillId="0" borderId="16" xfId="46" applyFont="1" applyBorder="1" applyAlignment="1" applyProtection="1">
      <alignment horizontal="center"/>
      <protection locked="0"/>
    </xf>
    <xf numFmtId="44" fontId="60" fillId="0" borderId="16" xfId="46" applyFont="1" applyBorder="1" applyAlignment="1" applyProtection="1">
      <alignment horizontal="right"/>
      <protection locked="0"/>
    </xf>
    <xf numFmtId="44" fontId="60" fillId="0" borderId="15" xfId="46" applyFont="1" applyBorder="1" applyAlignment="1" applyProtection="1">
      <alignment/>
      <protection locked="0"/>
    </xf>
    <xf numFmtId="44" fontId="60" fillId="0" borderId="10" xfId="46" applyFont="1" applyBorder="1" applyAlignment="1" applyProtection="1">
      <alignment horizontal="center"/>
      <protection locked="0"/>
    </xf>
    <xf numFmtId="44" fontId="60" fillId="0" borderId="10" xfId="46" applyFont="1" applyBorder="1" applyAlignment="1" applyProtection="1">
      <alignment horizontal="right"/>
      <protection locked="0"/>
    </xf>
    <xf numFmtId="44" fontId="60" fillId="0" borderId="41" xfId="46" applyFont="1" applyBorder="1" applyAlignment="1" applyProtection="1">
      <alignment/>
      <protection locked="0"/>
    </xf>
    <xf numFmtId="44" fontId="60" fillId="0" borderId="10" xfId="46" applyFont="1" applyBorder="1" applyAlignment="1" applyProtection="1">
      <alignment/>
      <protection locked="0"/>
    </xf>
    <xf numFmtId="44" fontId="36" fillId="0" borderId="15" xfId="46" applyFont="1" applyBorder="1" applyAlignment="1" applyProtection="1">
      <alignment/>
      <protection locked="0"/>
    </xf>
    <xf numFmtId="44" fontId="36" fillId="0" borderId="41" xfId="46" applyFont="1" applyBorder="1" applyAlignment="1" applyProtection="1">
      <alignment horizontal="center"/>
      <protection locked="0"/>
    </xf>
    <xf numFmtId="0" fontId="36" fillId="0" borderId="0" xfId="58" applyBorder="1" applyProtection="1">
      <alignment/>
      <protection/>
    </xf>
    <xf numFmtId="0" fontId="60" fillId="36" borderId="0" xfId="58" applyFont="1" applyFill="1" applyProtection="1">
      <alignment/>
      <protection/>
    </xf>
    <xf numFmtId="0" fontId="2" fillId="33" borderId="19" xfId="58" applyFont="1" applyFill="1" applyBorder="1" applyAlignment="1" applyProtection="1">
      <alignment horizontal="left" vertical="center" wrapText="1"/>
      <protection/>
    </xf>
    <xf numFmtId="0" fontId="36" fillId="0" borderId="20" xfId="58" applyBorder="1" applyProtection="1">
      <alignment/>
      <protection/>
    </xf>
    <xf numFmtId="0" fontId="60" fillId="0" borderId="20" xfId="58" applyFont="1" applyBorder="1" applyProtection="1">
      <alignment/>
      <protection/>
    </xf>
    <xf numFmtId="44" fontId="60" fillId="0" borderId="19" xfId="46" applyFont="1" applyBorder="1" applyAlignment="1" applyProtection="1">
      <alignment/>
      <protection locked="0"/>
    </xf>
    <xf numFmtId="0" fontId="60" fillId="0" borderId="23" xfId="58" applyFont="1" applyFill="1" applyBorder="1" applyProtection="1">
      <alignment/>
      <protection/>
    </xf>
    <xf numFmtId="0" fontId="60" fillId="0" borderId="21" xfId="58" applyFont="1" applyFill="1" applyBorder="1" applyProtection="1">
      <alignment/>
      <protection/>
    </xf>
    <xf numFmtId="0" fontId="60" fillId="0" borderId="21" xfId="58" applyFont="1" applyBorder="1" applyProtection="1">
      <alignment/>
      <protection/>
    </xf>
    <xf numFmtId="0" fontId="60" fillId="0" borderId="20" xfId="58" applyFont="1" applyFill="1" applyBorder="1" applyAlignment="1" applyProtection="1">
      <alignment horizontal="center"/>
      <protection/>
    </xf>
    <xf numFmtId="0" fontId="60" fillId="34" borderId="19" xfId="58" applyFont="1" applyFill="1" applyBorder="1" applyProtection="1">
      <alignment/>
      <protection/>
    </xf>
    <xf numFmtId="0" fontId="60" fillId="34" borderId="24" xfId="58" applyFont="1" applyFill="1" applyBorder="1" applyProtection="1">
      <alignment/>
      <protection/>
    </xf>
    <xf numFmtId="0" fontId="60" fillId="34" borderId="25" xfId="58" applyFont="1" applyFill="1" applyBorder="1" applyProtection="1">
      <alignment/>
      <protection/>
    </xf>
    <xf numFmtId="0" fontId="60" fillId="0" borderId="0" xfId="58" applyFont="1" applyFill="1" applyBorder="1" applyAlignment="1" applyProtection="1">
      <alignment horizontal="center" wrapText="1"/>
      <protection/>
    </xf>
    <xf numFmtId="0" fontId="51" fillId="0" borderId="18" xfId="58" applyFont="1" applyBorder="1" applyAlignment="1" applyProtection="1">
      <alignment horizontal="center" vertical="center" wrapText="1"/>
      <protection/>
    </xf>
    <xf numFmtId="0" fontId="51" fillId="0" borderId="26" xfId="58" applyFont="1" applyBorder="1" applyAlignment="1" applyProtection="1">
      <alignment horizontal="center" vertical="center"/>
      <protection/>
    </xf>
    <xf numFmtId="0" fontId="51" fillId="0" borderId="27" xfId="58" applyFont="1" applyBorder="1" applyAlignment="1" applyProtection="1">
      <alignment horizontal="center" vertical="center" wrapText="1"/>
      <protection/>
    </xf>
    <xf numFmtId="1" fontId="60" fillId="0" borderId="14" xfId="58" applyNumberFormat="1" applyFont="1" applyBorder="1" applyAlignment="1" applyProtection="1">
      <alignment horizontal="center"/>
      <protection locked="0"/>
    </xf>
    <xf numFmtId="2" fontId="60" fillId="0" borderId="10" xfId="58" applyNumberFormat="1" applyFont="1" applyFill="1" applyBorder="1" applyAlignment="1" applyProtection="1">
      <alignment horizontal="center"/>
      <protection locked="0"/>
    </xf>
    <xf numFmtId="0" fontId="51" fillId="0" borderId="28" xfId="58" applyFont="1" applyBorder="1" applyAlignment="1" applyProtection="1">
      <alignment horizontal="center" vertical="center" wrapText="1"/>
      <protection/>
    </xf>
    <xf numFmtId="0" fontId="51" fillId="0" borderId="29" xfId="58" applyFont="1" applyBorder="1" applyAlignment="1" applyProtection="1">
      <alignment horizontal="center" vertical="center"/>
      <protection/>
    </xf>
    <xf numFmtId="44" fontId="36" fillId="0" borderId="41" xfId="58" applyNumberFormat="1" applyBorder="1" applyProtection="1">
      <alignment/>
      <protection locked="0"/>
    </xf>
    <xf numFmtId="0" fontId="36" fillId="0" borderId="30" xfId="58" applyBorder="1" applyProtection="1">
      <alignment/>
      <protection/>
    </xf>
    <xf numFmtId="0" fontId="2" fillId="33" borderId="19" xfId="0" applyFont="1" applyFill="1" applyBorder="1" applyAlignment="1" applyProtection="1">
      <alignment horizontal="left" vertical="center" wrapText="1"/>
      <protection/>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60" fillId="0" borderId="0" xfId="0" applyFont="1" applyBorder="1" applyAlignment="1" applyProtection="1">
      <alignment/>
      <protection/>
    </xf>
    <xf numFmtId="2" fontId="60" fillId="0" borderId="0" xfId="0" applyNumberFormat="1" applyFont="1" applyFill="1" applyBorder="1" applyAlignment="1" applyProtection="1">
      <alignment horizontal="center" wrapText="1"/>
      <protection/>
    </xf>
    <xf numFmtId="0" fontId="60" fillId="0" borderId="20" xfId="0" applyFont="1" applyBorder="1" applyAlignment="1" applyProtection="1">
      <alignment/>
      <protection/>
    </xf>
    <xf numFmtId="0" fontId="2" fillId="0" borderId="21"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wrapText="1"/>
      <protection/>
    </xf>
    <xf numFmtId="0" fontId="2" fillId="0" borderId="22" xfId="0" applyFont="1" applyBorder="1" applyAlignment="1" applyProtection="1" quotePrefix="1">
      <alignment horizontal="left" vertical="top"/>
      <protection/>
    </xf>
    <xf numFmtId="0" fontId="0" fillId="0" borderId="0" xfId="0" applyFill="1" applyBorder="1" applyAlignment="1" applyProtection="1">
      <alignment horizontal="center"/>
      <protection/>
    </xf>
    <xf numFmtId="0" fontId="51" fillId="0" borderId="18" xfId="0" applyFont="1" applyBorder="1" applyAlignment="1" applyProtection="1">
      <alignment horizontal="center" vertical="center" wrapText="1"/>
      <protection/>
    </xf>
    <xf numFmtId="0" fontId="51" fillId="0" borderId="28" xfId="0" applyFont="1" applyBorder="1" applyAlignment="1" applyProtection="1">
      <alignment horizontal="center" vertical="center" wrapText="1"/>
      <protection/>
    </xf>
    <xf numFmtId="0" fontId="60" fillId="0" borderId="0" xfId="0" applyFont="1" applyFill="1" applyBorder="1" applyAlignment="1" applyProtection="1">
      <alignment horizontal="center" vertical="center" wrapText="1"/>
      <protection/>
    </xf>
    <xf numFmtId="0" fontId="60" fillId="0" borderId="11" xfId="0" applyFont="1" applyBorder="1" applyAlignment="1" applyProtection="1">
      <alignment horizontal="center" vertical="center" wrapText="1"/>
      <protection/>
    </xf>
    <xf numFmtId="0" fontId="60" fillId="0" borderId="12" xfId="0" applyFont="1" applyBorder="1" applyAlignment="1" applyProtection="1">
      <alignment horizontal="center" vertical="center" wrapText="1"/>
      <protection/>
    </xf>
    <xf numFmtId="0" fontId="51" fillId="0" borderId="27" xfId="0" applyFont="1" applyBorder="1" applyAlignment="1" applyProtection="1">
      <alignment horizontal="center" vertical="center" wrapText="1"/>
      <protection/>
    </xf>
    <xf numFmtId="0" fontId="51" fillId="0" borderId="26" xfId="0" applyFont="1" applyBorder="1" applyAlignment="1" applyProtection="1">
      <alignment horizontal="center" vertical="center"/>
      <protection/>
    </xf>
    <xf numFmtId="0" fontId="51" fillId="0" borderId="29" xfId="0" applyFont="1" applyBorder="1" applyAlignment="1" applyProtection="1">
      <alignment horizontal="center" vertical="center"/>
      <protection/>
    </xf>
    <xf numFmtId="0" fontId="60" fillId="0" borderId="0" xfId="0" applyFont="1" applyFill="1" applyBorder="1" applyAlignment="1" applyProtection="1">
      <alignment horizontal="center" wrapText="1"/>
      <protection/>
    </xf>
    <xf numFmtId="0" fontId="60" fillId="0" borderId="0" xfId="0" applyFont="1" applyBorder="1" applyAlignment="1" applyProtection="1">
      <alignment horizontal="center" vertical="center" wrapText="1"/>
      <protection/>
    </xf>
    <xf numFmtId="0" fontId="60" fillId="0" borderId="0" xfId="0" applyFont="1" applyBorder="1" applyAlignment="1" applyProtection="1">
      <alignment horizontal="center" wrapText="1"/>
      <protection/>
    </xf>
    <xf numFmtId="0" fontId="60" fillId="0" borderId="0" xfId="0" applyFont="1" applyFill="1" applyBorder="1" applyAlignment="1" applyProtection="1">
      <alignment/>
      <protection/>
    </xf>
    <xf numFmtId="0" fontId="60" fillId="0" borderId="0" xfId="0" applyFont="1" applyFill="1" applyBorder="1" applyAlignment="1" applyProtection="1">
      <alignment vertical="center" wrapText="1"/>
      <protection/>
    </xf>
    <xf numFmtId="0" fontId="0" fillId="0" borderId="13" xfId="0" applyBorder="1" applyAlignment="1" applyProtection="1">
      <alignment horizontal="center"/>
      <protection/>
    </xf>
    <xf numFmtId="0" fontId="0" fillId="0" borderId="16" xfId="0" applyBorder="1" applyAlignment="1" applyProtection="1">
      <alignment horizontal="center"/>
      <protection/>
    </xf>
    <xf numFmtId="169" fontId="0" fillId="0" borderId="13" xfId="0" applyNumberFormat="1" applyBorder="1" applyAlignment="1" applyProtection="1">
      <alignment horizontal="center"/>
      <protection/>
    </xf>
    <xf numFmtId="0" fontId="0" fillId="0" borderId="14" xfId="0" applyBorder="1" applyAlignment="1" applyProtection="1">
      <alignment horizontal="center"/>
      <protection/>
    </xf>
    <xf numFmtId="0" fontId="0" fillId="0" borderId="10" xfId="0" applyBorder="1" applyAlignment="1" applyProtection="1">
      <alignment horizontal="center"/>
      <protection/>
    </xf>
    <xf numFmtId="169" fontId="0" fillId="0" borderId="14" xfId="0" applyNumberFormat="1" applyBorder="1" applyAlignment="1" applyProtection="1">
      <alignment horizontal="center"/>
      <protection/>
    </xf>
    <xf numFmtId="44" fontId="0" fillId="0" borderId="41" xfId="0" applyNumberFormat="1" applyBorder="1" applyAlignment="1" applyProtection="1">
      <alignment/>
      <protection locked="0"/>
    </xf>
    <xf numFmtId="0" fontId="60" fillId="0" borderId="23" xfId="0" applyFont="1" applyFill="1" applyBorder="1" applyAlignment="1" applyProtection="1">
      <alignment/>
      <protection/>
    </xf>
    <xf numFmtId="169" fontId="0" fillId="0" borderId="11" xfId="0" applyNumberFormat="1" applyBorder="1" applyAlignment="1" applyProtection="1">
      <alignment horizontal="center"/>
      <protection/>
    </xf>
    <xf numFmtId="0" fontId="0" fillId="0" borderId="30" xfId="0" applyBorder="1" applyAlignment="1" applyProtection="1">
      <alignment/>
      <protection/>
    </xf>
    <xf numFmtId="0" fontId="60" fillId="0" borderId="21" xfId="0" applyFont="1" applyFill="1"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60" fillId="0" borderId="21" xfId="0" applyFont="1" applyBorder="1" applyAlignment="1" applyProtection="1">
      <alignment/>
      <protection/>
    </xf>
    <xf numFmtId="0" fontId="60" fillId="0" borderId="0" xfId="0" applyFont="1" applyFill="1" applyBorder="1" applyAlignment="1" applyProtection="1">
      <alignment horizontal="center"/>
      <protection/>
    </xf>
    <xf numFmtId="0" fontId="60" fillId="0" borderId="20" xfId="0" applyFont="1" applyFill="1" applyBorder="1" applyAlignment="1" applyProtection="1">
      <alignment horizontal="center"/>
      <protection/>
    </xf>
    <xf numFmtId="0" fontId="60" fillId="0" borderId="0" xfId="0"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35" borderId="31" xfId="0" applyFill="1" applyBorder="1" applyAlignment="1" applyProtection="1">
      <alignment horizontal="center"/>
      <protection/>
    </xf>
    <xf numFmtId="0" fontId="0" fillId="35" borderId="0" xfId="0" applyFill="1" applyBorder="1" applyAlignment="1" applyProtection="1">
      <alignment horizontal="center"/>
      <protection/>
    </xf>
    <xf numFmtId="169" fontId="0" fillId="35" borderId="0" xfId="0" applyNumberFormat="1" applyFill="1" applyBorder="1" applyAlignment="1" applyProtection="1">
      <alignment horizontal="center"/>
      <protection/>
    </xf>
    <xf numFmtId="0" fontId="0" fillId="35" borderId="0" xfId="0" applyFill="1" applyBorder="1" applyAlignment="1" applyProtection="1">
      <alignment/>
      <protection/>
    </xf>
    <xf numFmtId="0" fontId="60" fillId="34" borderId="19" xfId="0" applyFont="1" applyFill="1" applyBorder="1" applyAlignment="1" applyProtection="1">
      <alignment/>
      <protection/>
    </xf>
    <xf numFmtId="0" fontId="60" fillId="34" borderId="24" xfId="0" applyFont="1" applyFill="1" applyBorder="1" applyAlignment="1" applyProtection="1">
      <alignment/>
      <protection/>
    </xf>
    <xf numFmtId="0" fontId="60" fillId="34" borderId="25" xfId="0" applyFont="1" applyFill="1" applyBorder="1" applyAlignment="1" applyProtection="1">
      <alignment/>
      <protection/>
    </xf>
    <xf numFmtId="0" fontId="60" fillId="0" borderId="13" xfId="0" applyFont="1" applyBorder="1" applyAlignment="1" applyProtection="1">
      <alignment horizontal="center"/>
      <protection/>
    </xf>
    <xf numFmtId="0" fontId="60" fillId="0" borderId="16" xfId="0" applyFont="1" applyBorder="1" applyAlignment="1" applyProtection="1">
      <alignment horizontal="center"/>
      <protection/>
    </xf>
    <xf numFmtId="0" fontId="60" fillId="0" borderId="14" xfId="0" applyFont="1" applyBorder="1" applyAlignment="1" applyProtection="1">
      <alignment horizontal="center"/>
      <protection/>
    </xf>
    <xf numFmtId="0" fontId="60" fillId="0" borderId="10" xfId="0" applyFont="1" applyBorder="1" applyAlignment="1" applyProtection="1">
      <alignment horizontal="center"/>
      <protection/>
    </xf>
    <xf numFmtId="1" fontId="60" fillId="0" borderId="14" xfId="0" applyNumberFormat="1" applyFont="1" applyBorder="1" applyAlignment="1" applyProtection="1">
      <alignment horizontal="center"/>
      <protection locked="0"/>
    </xf>
    <xf numFmtId="2" fontId="60" fillId="0" borderId="10" xfId="0" applyNumberFormat="1" applyFont="1" applyFill="1" applyBorder="1" applyAlignment="1" applyProtection="1">
      <alignment horizontal="center"/>
      <protection locked="0"/>
    </xf>
    <xf numFmtId="1" fontId="60" fillId="37" borderId="11" xfId="0" applyNumberFormat="1" applyFont="1" applyFill="1" applyBorder="1" applyAlignment="1" applyProtection="1">
      <alignment horizontal="center"/>
      <protection locked="0"/>
    </xf>
    <xf numFmtId="2" fontId="60" fillId="37" borderId="12" xfId="0" applyNumberFormat="1" applyFont="1" applyFill="1" applyBorder="1" applyAlignment="1" applyProtection="1">
      <alignment horizontal="center"/>
      <protection locked="0"/>
    </xf>
    <xf numFmtId="44" fontId="60" fillId="37" borderId="12" xfId="46" applyFont="1" applyFill="1" applyBorder="1" applyAlignment="1" applyProtection="1">
      <alignment horizontal="center"/>
      <protection locked="0"/>
    </xf>
    <xf numFmtId="44" fontId="60" fillId="37" borderId="12" xfId="46" applyFont="1" applyFill="1" applyBorder="1" applyAlignment="1" applyProtection="1">
      <alignment/>
      <protection locked="0"/>
    </xf>
    <xf numFmtId="44" fontId="60" fillId="37" borderId="45" xfId="46" applyFont="1" applyFill="1" applyBorder="1" applyAlignment="1" applyProtection="1">
      <alignment/>
      <protection locked="0"/>
    </xf>
    <xf numFmtId="0" fontId="60" fillId="36" borderId="0" xfId="0" applyFont="1" applyFill="1" applyAlignment="1" applyProtection="1">
      <alignment/>
      <protection/>
    </xf>
    <xf numFmtId="0" fontId="2" fillId="0" borderId="36" xfId="0" applyFont="1" applyFill="1" applyBorder="1" applyAlignment="1" applyProtection="1">
      <alignment horizontal="center" vertical="center" wrapText="1"/>
      <protection/>
    </xf>
    <xf numFmtId="0" fontId="0" fillId="0" borderId="37" xfId="0" applyFill="1" applyBorder="1" applyAlignment="1" applyProtection="1">
      <alignment/>
      <protection/>
    </xf>
    <xf numFmtId="0" fontId="2" fillId="0" borderId="0" xfId="0" applyFont="1" applyFill="1" applyBorder="1" applyAlignment="1" applyProtection="1">
      <alignment horizontal="center" vertical="center" wrapText="1"/>
      <protection/>
    </xf>
    <xf numFmtId="0" fontId="0" fillId="0" borderId="38" xfId="0"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31" xfId="0" applyFont="1" applyBorder="1" applyAlignment="1" applyProtection="1">
      <alignment horizontal="left" vertical="center"/>
      <protection/>
    </xf>
    <xf numFmtId="2" fontId="0" fillId="0" borderId="0" xfId="0" applyNumberFormat="1" applyFill="1" applyBorder="1" applyAlignment="1" applyProtection="1">
      <alignment horizontal="center" wrapText="1"/>
      <protection/>
    </xf>
    <xf numFmtId="2" fontId="6" fillId="0" borderId="0" xfId="0" applyNumberFormat="1" applyFont="1" applyFill="1" applyBorder="1" applyAlignment="1" applyProtection="1">
      <alignment wrapText="1"/>
      <protection/>
    </xf>
    <xf numFmtId="0" fontId="2" fillId="0" borderId="31"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protection/>
    </xf>
    <xf numFmtId="0" fontId="2" fillId="0" borderId="31" xfId="0" applyFont="1" applyBorder="1" applyAlignment="1" applyProtection="1" quotePrefix="1">
      <alignment horizontal="left" vertical="top" wrapText="1"/>
      <protection/>
    </xf>
    <xf numFmtId="0" fontId="0" fillId="0" borderId="0" xfId="0" applyFont="1" applyFill="1" applyBorder="1" applyAlignment="1" applyProtection="1">
      <alignment horizontal="left" vertical="top" wrapText="1"/>
      <protection/>
    </xf>
    <xf numFmtId="0" fontId="0" fillId="0" borderId="42" xfId="0" applyBorder="1" applyAlignment="1" applyProtection="1">
      <alignment horizontal="left" vertical="top" wrapText="1"/>
      <protection/>
    </xf>
    <xf numFmtId="0" fontId="0" fillId="0" borderId="33" xfId="0" applyBorder="1" applyAlignment="1" applyProtection="1">
      <alignment horizontal="left" vertical="center" wrapText="1"/>
      <protection/>
    </xf>
    <xf numFmtId="0" fontId="0" fillId="0" borderId="33" xfId="0" applyBorder="1" applyAlignment="1" applyProtection="1">
      <alignment vertical="center" wrapText="1"/>
      <protection/>
    </xf>
    <xf numFmtId="0" fontId="0" fillId="0" borderId="33" xfId="0" applyBorder="1" applyAlignment="1" applyProtection="1">
      <alignment wrapText="1"/>
      <protection/>
    </xf>
    <xf numFmtId="0" fontId="0" fillId="0" borderId="33" xfId="0" applyBorder="1" applyAlignment="1" applyProtection="1">
      <alignment/>
      <protection/>
    </xf>
    <xf numFmtId="0" fontId="0" fillId="0" borderId="39" xfId="0" applyBorder="1" applyAlignment="1" applyProtection="1">
      <alignment/>
      <protection/>
    </xf>
    <xf numFmtId="0" fontId="0" fillId="0" borderId="23" xfId="0" applyBorder="1" applyAlignment="1" applyProtection="1">
      <alignment/>
      <protection/>
    </xf>
    <xf numFmtId="0" fontId="0" fillId="0" borderId="34" xfId="0" applyBorder="1" applyAlignment="1" applyProtection="1">
      <alignment/>
      <protection/>
    </xf>
    <xf numFmtId="0" fontId="51" fillId="0" borderId="23" xfId="0" applyFont="1" applyBorder="1" applyAlignment="1" applyProtection="1">
      <alignment horizontal="center" vertical="center" wrapText="1"/>
      <protection/>
    </xf>
    <xf numFmtId="0" fontId="0" fillId="0" borderId="21" xfId="0" applyBorder="1" applyAlignment="1" applyProtection="1">
      <alignment/>
      <protection/>
    </xf>
    <xf numFmtId="0" fontId="60" fillId="0" borderId="0" xfId="0" applyFont="1" applyBorder="1" applyAlignment="1">
      <alignment/>
    </xf>
    <xf numFmtId="0" fontId="51" fillId="0" borderId="11" xfId="0" applyFont="1" applyBorder="1" applyAlignment="1" applyProtection="1">
      <alignment horizontal="center" vertical="center" wrapText="1"/>
      <protection/>
    </xf>
    <xf numFmtId="0" fontId="51" fillId="0" borderId="12" xfId="0" applyFont="1" applyBorder="1" applyAlignment="1" applyProtection="1">
      <alignment horizontal="center" vertical="center" wrapText="1"/>
      <protection/>
    </xf>
    <xf numFmtId="0" fontId="51" fillId="0" borderId="27" xfId="0" applyFont="1" applyBorder="1" applyAlignment="1" applyProtection="1">
      <alignment horizontal="center" vertical="center"/>
      <protection/>
    </xf>
    <xf numFmtId="0" fontId="0" fillId="0" borderId="31"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wrapText="1"/>
      <protection/>
    </xf>
    <xf numFmtId="0" fontId="0" fillId="0" borderId="0" xfId="0" applyBorder="1" applyAlignment="1" applyProtection="1">
      <alignment vertical="center" wrapText="1"/>
      <protection/>
    </xf>
    <xf numFmtId="0" fontId="60" fillId="0" borderId="38" xfId="0" applyFont="1" applyFill="1" applyBorder="1" applyAlignment="1" applyProtection="1">
      <alignment vertical="center" wrapText="1"/>
      <protection/>
    </xf>
    <xf numFmtId="169" fontId="0" fillId="0" borderId="14" xfId="0" applyNumberFormat="1" applyFill="1" applyBorder="1" applyAlignment="1" applyProtection="1">
      <alignment horizontal="center"/>
      <protection/>
    </xf>
    <xf numFmtId="0" fontId="0" fillId="0" borderId="32" xfId="0" applyBorder="1" applyAlignment="1" quotePrefix="1">
      <alignment horizontal="center" vertical="center"/>
    </xf>
    <xf numFmtId="0" fontId="0" fillId="0" borderId="31" xfId="0" applyBorder="1" applyAlignment="1">
      <alignment horizontal="center" vertical="center"/>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3" xfId="0" applyBorder="1" applyAlignment="1" applyProtection="1">
      <alignment horizontal="center"/>
      <protection/>
    </xf>
    <xf numFmtId="1" fontId="0" fillId="0" borderId="34" xfId="0" applyNumberFormat="1" applyBorder="1" applyAlignment="1" applyProtection="1">
      <alignment horizontal="center" vertical="center" wrapText="1"/>
      <protection locked="0"/>
    </xf>
    <xf numFmtId="0" fontId="0" fillId="0" borderId="21" xfId="0"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center"/>
      <protection locked="0"/>
    </xf>
    <xf numFmtId="0" fontId="0" fillId="35" borderId="19" xfId="0" applyFill="1" applyBorder="1" applyAlignment="1" applyProtection="1">
      <alignment horizontal="center"/>
      <protection/>
    </xf>
    <xf numFmtId="0" fontId="0" fillId="35" borderId="24" xfId="0" applyFill="1" applyBorder="1" applyAlignment="1" applyProtection="1">
      <alignment horizontal="center"/>
      <protection/>
    </xf>
    <xf numFmtId="0" fontId="0" fillId="35" borderId="24" xfId="0" applyFill="1" applyBorder="1" applyAlignment="1" applyProtection="1">
      <alignment horizontal="center" vertical="center"/>
      <protection/>
    </xf>
    <xf numFmtId="0" fontId="0" fillId="35" borderId="24" xfId="0" applyFill="1" applyBorder="1" applyAlignment="1" applyProtection="1">
      <alignment/>
      <protection/>
    </xf>
    <xf numFmtId="0" fontId="0" fillId="35" borderId="25" xfId="0" applyFill="1" applyBorder="1" applyAlignment="1" applyProtection="1">
      <alignment/>
      <protection/>
    </xf>
    <xf numFmtId="0" fontId="0" fillId="35" borderId="40" xfId="0" applyFill="1" applyBorder="1" applyAlignment="1" applyProtection="1">
      <alignment/>
      <protection/>
    </xf>
    <xf numFmtId="0" fontId="0" fillId="35" borderId="43" xfId="0" applyFill="1" applyBorder="1" applyAlignment="1" applyProtection="1">
      <alignment/>
      <protection/>
    </xf>
    <xf numFmtId="0" fontId="0" fillId="0" borderId="0" xfId="0" applyAlignment="1" applyProtection="1">
      <alignment/>
      <protection locked="0"/>
    </xf>
    <xf numFmtId="6" fontId="62" fillId="0" borderId="41" xfId="0" applyNumberFormat="1" applyFont="1" applyBorder="1" applyAlignment="1" applyProtection="1">
      <alignment/>
      <protection locked="0"/>
    </xf>
    <xf numFmtId="0" fontId="60" fillId="0" borderId="0" xfId="0" applyFont="1" applyFill="1" applyBorder="1" applyAlignment="1" applyProtection="1">
      <alignment horizontal="center" wrapText="1"/>
      <protection/>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0" fillId="0" borderId="10" xfId="0" applyFill="1" applyBorder="1" applyAlignment="1" applyProtection="1">
      <alignment horizontal="center"/>
      <protection locked="0"/>
    </xf>
    <xf numFmtId="7" fontId="36" fillId="0" borderId="10" xfId="46" applyNumberFormat="1" applyFont="1" applyBorder="1" applyAlignment="1" applyProtection="1">
      <alignment horizontal="center"/>
      <protection locked="0"/>
    </xf>
    <xf numFmtId="0" fontId="0" fillId="0" borderId="21"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10" xfId="0" applyFill="1" applyBorder="1" applyAlignment="1" applyProtection="1">
      <alignment horizontal="center"/>
      <protection/>
    </xf>
    <xf numFmtId="0" fontId="0" fillId="0" borderId="34" xfId="0" applyBorder="1" applyAlignment="1" applyProtection="1">
      <alignment horizontal="center"/>
      <protection/>
    </xf>
    <xf numFmtId="44" fontId="36" fillId="0" borderId="34" xfId="46" applyFont="1" applyBorder="1" applyAlignment="1" applyProtection="1">
      <alignment horizontal="center"/>
      <protection locked="0"/>
    </xf>
    <xf numFmtId="0" fontId="51" fillId="0" borderId="33" xfId="0" applyFont="1" applyBorder="1" applyAlignment="1" applyProtection="1">
      <alignment horizontal="center" vertical="center"/>
      <protection/>
    </xf>
    <xf numFmtId="0" fontId="51" fillId="0" borderId="33" xfId="0" applyFont="1" applyBorder="1" applyAlignment="1" applyProtection="1">
      <alignment horizontal="center"/>
      <protection/>
    </xf>
    <xf numFmtId="0" fontId="51" fillId="0" borderId="21" xfId="0" applyFont="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xf>
    <xf numFmtId="0" fontId="51" fillId="0" borderId="20" xfId="0" applyFont="1" applyBorder="1" applyAlignment="1" applyProtection="1">
      <alignment horizontal="center" vertical="center" wrapText="1"/>
      <protection/>
    </xf>
    <xf numFmtId="0" fontId="51" fillId="0" borderId="22" xfId="0" applyFont="1" applyBorder="1" applyAlignment="1" applyProtection="1">
      <alignment horizontal="center" vertical="center" wrapText="1"/>
      <protection/>
    </xf>
    <xf numFmtId="0" fontId="51" fillId="0" borderId="33" xfId="0" applyFont="1" applyBorder="1" applyAlignment="1" applyProtection="1">
      <alignment horizontal="center" vertical="center" wrapText="1"/>
      <protection/>
    </xf>
    <xf numFmtId="0" fontId="51" fillId="0" borderId="46" xfId="0" applyFont="1" applyBorder="1" applyAlignment="1" applyProtection="1">
      <alignment horizontal="center" vertical="center" wrapText="1"/>
      <protection/>
    </xf>
    <xf numFmtId="169" fontId="51" fillId="38" borderId="47" xfId="0" applyNumberFormat="1" applyFont="1" applyFill="1" applyBorder="1" applyAlignment="1" applyProtection="1">
      <alignment horizontal="center" vertical="center" wrapText="1"/>
      <protection/>
    </xf>
    <xf numFmtId="0" fontId="51" fillId="38" borderId="48" xfId="0" applyFont="1" applyFill="1" applyBorder="1" applyAlignment="1" applyProtection="1">
      <alignment wrapText="1"/>
      <protection/>
    </xf>
    <xf numFmtId="0" fontId="51" fillId="38" borderId="42" xfId="0" applyFont="1" applyFill="1" applyBorder="1" applyAlignment="1" applyProtection="1">
      <alignment wrapText="1"/>
      <protection/>
    </xf>
    <xf numFmtId="0" fontId="51" fillId="38" borderId="39" xfId="0" applyFont="1" applyFill="1" applyBorder="1" applyAlignment="1" applyProtection="1">
      <alignment wrapText="1"/>
      <protection/>
    </xf>
    <xf numFmtId="0" fontId="0" fillId="0" borderId="49"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169" fontId="51" fillId="38" borderId="50" xfId="0" applyNumberFormat="1" applyFont="1" applyFill="1" applyBorder="1" applyAlignment="1" applyProtection="1">
      <alignment horizontal="center" vertical="center" wrapText="1"/>
      <protection/>
    </xf>
    <xf numFmtId="169" fontId="51" fillId="38" borderId="37" xfId="0" applyNumberFormat="1" applyFont="1" applyFill="1" applyBorder="1" applyAlignment="1" applyProtection="1">
      <alignment horizontal="center" vertical="center" wrapText="1"/>
      <protection/>
    </xf>
    <xf numFmtId="169" fontId="51" fillId="38" borderId="42" xfId="0" applyNumberFormat="1" applyFont="1" applyFill="1" applyBorder="1" applyAlignment="1" applyProtection="1">
      <alignment horizontal="center" vertical="center" wrapText="1"/>
      <protection/>
    </xf>
    <xf numFmtId="169" fontId="51" fillId="38" borderId="39" xfId="0" applyNumberFormat="1" applyFont="1" applyFill="1" applyBorder="1" applyAlignment="1" applyProtection="1">
      <alignment horizontal="center" vertical="center" wrapText="1"/>
      <protection/>
    </xf>
    <xf numFmtId="0" fontId="51" fillId="38" borderId="51" xfId="0" applyFont="1" applyFill="1" applyBorder="1" applyAlignment="1" applyProtection="1">
      <alignment horizontal="center" vertical="center" wrapText="1"/>
      <protection/>
    </xf>
    <xf numFmtId="0" fontId="51" fillId="38" borderId="52" xfId="0" applyFont="1" applyFill="1" applyBorder="1" applyAlignment="1">
      <alignment horizontal="center" wrapText="1"/>
    </xf>
    <xf numFmtId="0" fontId="51" fillId="38" borderId="53" xfId="0" applyFont="1" applyFill="1" applyBorder="1" applyAlignment="1">
      <alignment horizontal="center" wrapText="1"/>
    </xf>
    <xf numFmtId="0" fontId="51" fillId="38" borderId="52" xfId="0" applyFont="1" applyFill="1" applyBorder="1" applyAlignment="1">
      <alignment horizontal="center" vertical="center" wrapText="1"/>
    </xf>
    <xf numFmtId="0" fontId="51" fillId="38" borderId="53" xfId="0" applyFont="1" applyFill="1" applyBorder="1" applyAlignment="1">
      <alignment horizontal="center" vertical="center" wrapText="1"/>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2" fillId="0" borderId="31" xfId="0" applyFont="1" applyBorder="1" applyAlignment="1" applyProtection="1" quotePrefix="1">
      <alignment horizontal="left" vertical="top" wrapText="1"/>
      <protection/>
    </xf>
    <xf numFmtId="0" fontId="0" fillId="0" borderId="0" xfId="0" applyFont="1" applyFill="1" applyBorder="1" applyAlignment="1" applyProtection="1">
      <alignment horizontal="left" vertical="top" wrapText="1"/>
      <protection/>
    </xf>
    <xf numFmtId="0" fontId="63" fillId="0" borderId="31" xfId="0" applyFont="1" applyBorder="1" applyAlignment="1" applyProtection="1">
      <alignment horizontal="center" vertical="center" wrapText="1"/>
      <protection/>
    </xf>
    <xf numFmtId="0" fontId="51" fillId="0" borderId="20" xfId="0" applyFont="1" applyBorder="1" applyAlignment="1" applyProtection="1">
      <alignment horizontal="center" wrapText="1"/>
      <protection/>
    </xf>
    <xf numFmtId="0" fontId="51" fillId="0" borderId="42" xfId="0" applyFont="1" applyBorder="1" applyAlignment="1" applyProtection="1">
      <alignment horizontal="center" wrapText="1"/>
      <protection/>
    </xf>
    <xf numFmtId="0" fontId="51" fillId="0" borderId="46" xfId="0" applyFont="1" applyBorder="1" applyAlignment="1" applyProtection="1">
      <alignment horizontal="center" wrapText="1"/>
      <protection/>
    </xf>
    <xf numFmtId="169" fontId="51" fillId="38" borderId="22" xfId="0" applyNumberFormat="1" applyFont="1" applyFill="1" applyBorder="1" applyAlignment="1" applyProtection="1">
      <alignment horizontal="center" vertical="center"/>
      <protection/>
    </xf>
    <xf numFmtId="169" fontId="51" fillId="38" borderId="33" xfId="0" applyNumberFormat="1" applyFont="1" applyFill="1" applyBorder="1" applyAlignment="1" applyProtection="1">
      <alignment horizontal="center" vertical="center"/>
      <protection/>
    </xf>
    <xf numFmtId="0" fontId="51" fillId="38" borderId="33" xfId="0" applyFont="1" applyFill="1" applyBorder="1" applyAlignment="1" applyProtection="1">
      <alignment horizontal="center"/>
      <protection/>
    </xf>
    <xf numFmtId="0" fontId="6" fillId="39" borderId="54" xfId="0" applyFont="1" applyFill="1" applyBorder="1" applyAlignment="1" applyProtection="1">
      <alignment horizontal="center" vertical="top" wrapText="1"/>
      <protection/>
    </xf>
    <xf numFmtId="0" fontId="6" fillId="39" borderId="55" xfId="0" applyFont="1" applyFill="1" applyBorder="1" applyAlignment="1" applyProtection="1">
      <alignment horizontal="center" vertical="top"/>
      <protection/>
    </xf>
    <xf numFmtId="0" fontId="64" fillId="0" borderId="55" xfId="0" applyFont="1" applyBorder="1" applyAlignment="1" applyProtection="1">
      <alignment horizontal="center" vertical="top"/>
      <protection/>
    </xf>
    <xf numFmtId="0" fontId="64" fillId="0" borderId="56" xfId="0" applyFont="1" applyBorder="1" applyAlignment="1" applyProtection="1">
      <alignment horizontal="center" vertical="top"/>
      <protection/>
    </xf>
    <xf numFmtId="0" fontId="2" fillId="0" borderId="17" xfId="0"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xf>
    <xf numFmtId="0" fontId="65" fillId="0" borderId="19" xfId="0" applyFont="1" applyFill="1" applyBorder="1" applyAlignment="1" applyProtection="1">
      <alignment horizontal="center" vertical="center" wrapText="1"/>
      <protection locked="0"/>
    </xf>
    <xf numFmtId="0" fontId="65" fillId="0" borderId="24" xfId="0" applyFont="1" applyFill="1" applyBorder="1" applyAlignment="1" applyProtection="1">
      <alignment horizontal="center" vertical="center" wrapText="1"/>
      <protection locked="0"/>
    </xf>
    <xf numFmtId="0" fontId="65" fillId="0" borderId="25" xfId="0" applyFont="1" applyFill="1" applyBorder="1" applyAlignment="1" applyProtection="1">
      <alignment horizontal="center" vertical="center" wrapText="1"/>
      <protection locked="0"/>
    </xf>
    <xf numFmtId="0" fontId="2" fillId="33" borderId="57"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Border="1" applyAlignment="1">
      <alignment wrapText="1"/>
    </xf>
    <xf numFmtId="0" fontId="0" fillId="0" borderId="19"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7" fontId="36" fillId="0" borderId="19" xfId="46" applyNumberFormat="1" applyFont="1" applyBorder="1" applyAlignment="1" applyProtection="1">
      <alignment horizontal="center"/>
      <protection locked="0"/>
    </xf>
    <xf numFmtId="7" fontId="36" fillId="0" borderId="24" xfId="46" applyNumberFormat="1" applyFont="1" applyBorder="1" applyAlignment="1" applyProtection="1">
      <alignment horizontal="center"/>
      <protection locked="0"/>
    </xf>
    <xf numFmtId="7" fontId="36" fillId="0" borderId="25" xfId="46" applyNumberFormat="1" applyFont="1" applyBorder="1" applyAlignment="1" applyProtection="1">
      <alignment horizontal="center"/>
      <protection locked="0"/>
    </xf>
    <xf numFmtId="0" fontId="6" fillId="39" borderId="54" xfId="58" applyFont="1" applyFill="1" applyBorder="1" applyAlignment="1" applyProtection="1">
      <alignment horizontal="center" vertical="top" wrapText="1"/>
      <protection/>
    </xf>
    <xf numFmtId="0" fontId="6" fillId="39" borderId="55" xfId="58" applyFont="1" applyFill="1" applyBorder="1" applyAlignment="1" applyProtection="1">
      <alignment horizontal="center" vertical="top"/>
      <protection/>
    </xf>
    <xf numFmtId="0" fontId="64" fillId="0" borderId="55" xfId="58" applyFont="1" applyBorder="1" applyAlignment="1" applyProtection="1">
      <alignment horizontal="center" vertical="top"/>
      <protection/>
    </xf>
    <xf numFmtId="0" fontId="64" fillId="0" borderId="56" xfId="58" applyFont="1" applyBorder="1" applyAlignment="1" applyProtection="1">
      <alignment horizontal="center" vertical="top"/>
      <protection/>
    </xf>
    <xf numFmtId="0" fontId="2" fillId="33" borderId="57" xfId="58" applyFont="1" applyFill="1" applyBorder="1" applyAlignment="1" applyProtection="1">
      <alignment horizontal="left" vertical="center" wrapText="1"/>
      <protection/>
    </xf>
    <xf numFmtId="0" fontId="2" fillId="33" borderId="24" xfId="58" applyFont="1" applyFill="1" applyBorder="1" applyAlignment="1" applyProtection="1">
      <alignment horizontal="left" vertical="center" wrapText="1"/>
      <protection/>
    </xf>
    <xf numFmtId="0" fontId="36" fillId="0" borderId="24" xfId="58" applyBorder="1" applyAlignment="1" applyProtection="1">
      <alignment horizontal="left" vertical="center" wrapText="1"/>
      <protection/>
    </xf>
    <xf numFmtId="0" fontId="36" fillId="0" borderId="25" xfId="58" applyBorder="1" applyAlignment="1" applyProtection="1">
      <alignment horizontal="left" vertical="center" wrapText="1"/>
      <protection/>
    </xf>
    <xf numFmtId="0" fontId="36" fillId="0" borderId="10" xfId="58" applyFill="1" applyBorder="1" applyAlignment="1" applyProtection="1">
      <alignment horizontal="center"/>
      <protection/>
    </xf>
    <xf numFmtId="0" fontId="36" fillId="0" borderId="10" xfId="58" applyFill="1" applyBorder="1" applyAlignment="1" applyProtection="1">
      <alignment horizontal="center"/>
      <protection locked="0"/>
    </xf>
    <xf numFmtId="0" fontId="51" fillId="0" borderId="21" xfId="58" applyFont="1" applyBorder="1" applyAlignment="1" applyProtection="1">
      <alignment horizontal="center" vertical="center" wrapText="1"/>
      <protection/>
    </xf>
    <xf numFmtId="0" fontId="51" fillId="0" borderId="0" xfId="58" applyFont="1" applyBorder="1" applyAlignment="1" applyProtection="1">
      <alignment horizontal="center" vertical="center" wrapText="1"/>
      <protection/>
    </xf>
    <xf numFmtId="0" fontId="51" fillId="0" borderId="20" xfId="58" applyFont="1" applyBorder="1" applyAlignment="1" applyProtection="1">
      <alignment horizontal="center" vertical="center" wrapText="1"/>
      <protection/>
    </xf>
    <xf numFmtId="0" fontId="51" fillId="0" borderId="22" xfId="58" applyFont="1" applyBorder="1" applyAlignment="1" applyProtection="1">
      <alignment horizontal="center" vertical="center" wrapText="1"/>
      <protection/>
    </xf>
    <xf numFmtId="0" fontId="51" fillId="0" borderId="33" xfId="58" applyFont="1" applyBorder="1" applyAlignment="1" applyProtection="1">
      <alignment horizontal="center" vertical="center" wrapText="1"/>
      <protection/>
    </xf>
    <xf numFmtId="0" fontId="51" fillId="0" borderId="46" xfId="58" applyFont="1" applyBorder="1" applyAlignment="1" applyProtection="1">
      <alignment horizontal="center" vertical="center" wrapText="1"/>
      <protection/>
    </xf>
    <xf numFmtId="0" fontId="36" fillId="0" borderId="34" xfId="58" applyBorder="1" applyAlignment="1" applyProtection="1">
      <alignment horizontal="center"/>
      <protection/>
    </xf>
    <xf numFmtId="0" fontId="51" fillId="0" borderId="33" xfId="58" applyFont="1" applyBorder="1" applyAlignment="1" applyProtection="1">
      <alignment horizontal="center" vertical="center"/>
      <protection/>
    </xf>
    <xf numFmtId="0" fontId="51" fillId="0" borderId="33" xfId="58" applyFont="1" applyBorder="1" applyAlignment="1" applyProtection="1">
      <alignment horizontal="center"/>
      <protection/>
    </xf>
    <xf numFmtId="169" fontId="51" fillId="38" borderId="47" xfId="58" applyNumberFormat="1" applyFont="1" applyFill="1" applyBorder="1" applyAlignment="1" applyProtection="1">
      <alignment horizontal="center" vertical="center" wrapText="1"/>
      <protection/>
    </xf>
    <xf numFmtId="0" fontId="51" fillId="38" borderId="48" xfId="58" applyFont="1" applyFill="1" applyBorder="1" applyAlignment="1" applyProtection="1">
      <alignment wrapText="1"/>
      <protection/>
    </xf>
    <xf numFmtId="0" fontId="51" fillId="38" borderId="42" xfId="58" applyFont="1" applyFill="1" applyBorder="1" applyAlignment="1" applyProtection="1">
      <alignment wrapText="1"/>
      <protection/>
    </xf>
    <xf numFmtId="0" fontId="51" fillId="38" borderId="39" xfId="58" applyFont="1" applyFill="1" applyBorder="1" applyAlignment="1" applyProtection="1">
      <alignment wrapText="1"/>
      <protection/>
    </xf>
    <xf numFmtId="0" fontId="0" fillId="0" borderId="0" xfId="58" applyFont="1" applyFill="1" applyBorder="1" applyAlignment="1" applyProtection="1">
      <alignment horizontal="left" vertical="top" wrapText="1"/>
      <protection/>
    </xf>
    <xf numFmtId="0" fontId="51" fillId="38" borderId="51" xfId="58" applyFont="1" applyFill="1" applyBorder="1" applyAlignment="1" applyProtection="1">
      <alignment horizontal="center" vertical="center" wrapText="1"/>
      <protection/>
    </xf>
    <xf numFmtId="0" fontId="51" fillId="38" borderId="52" xfId="58" applyFont="1" applyFill="1" applyBorder="1" applyAlignment="1">
      <alignment horizontal="center" wrapText="1"/>
      <protection/>
    </xf>
    <xf numFmtId="0" fontId="51" fillId="38" borderId="53" xfId="58" applyFont="1" applyFill="1" applyBorder="1" applyAlignment="1">
      <alignment horizontal="center" wrapText="1"/>
      <protection/>
    </xf>
    <xf numFmtId="0" fontId="51" fillId="38" borderId="52" xfId="58" applyFont="1" applyFill="1" applyBorder="1" applyAlignment="1">
      <alignment horizontal="center" vertical="center" wrapText="1"/>
      <protection/>
    </xf>
    <xf numFmtId="0" fontId="51" fillId="38" borderId="53" xfId="58" applyFont="1" applyFill="1" applyBorder="1" applyAlignment="1">
      <alignment horizontal="center" vertical="center" wrapText="1"/>
      <protection/>
    </xf>
    <xf numFmtId="0" fontId="36" fillId="0" borderId="21" xfId="58" applyBorder="1" applyAlignment="1" applyProtection="1">
      <alignment horizontal="center" vertical="center" wrapText="1"/>
      <protection/>
    </xf>
    <xf numFmtId="0" fontId="36" fillId="0" borderId="0" xfId="58" applyBorder="1" applyAlignment="1" applyProtection="1">
      <alignment horizontal="center" vertical="center"/>
      <protection/>
    </xf>
    <xf numFmtId="0" fontId="36" fillId="0" borderId="20" xfId="58" applyBorder="1" applyAlignment="1" applyProtection="1">
      <alignment horizontal="center" vertical="center"/>
      <protection/>
    </xf>
    <xf numFmtId="0" fontId="36" fillId="0" borderId="21" xfId="58" applyBorder="1" applyAlignment="1" applyProtection="1">
      <alignment horizontal="center" vertical="center"/>
      <protection/>
    </xf>
    <xf numFmtId="0" fontId="36" fillId="0" borderId="22" xfId="58" applyBorder="1" applyAlignment="1" applyProtection="1">
      <alignment horizontal="center" vertical="center"/>
      <protection/>
    </xf>
    <xf numFmtId="0" fontId="36" fillId="0" borderId="33" xfId="58" applyBorder="1" applyAlignment="1" applyProtection="1">
      <alignment horizontal="center" vertical="center"/>
      <protection/>
    </xf>
    <xf numFmtId="0" fontId="36" fillId="0" borderId="46" xfId="58" applyBorder="1" applyAlignment="1" applyProtection="1">
      <alignment horizontal="center" vertical="center"/>
      <protection/>
    </xf>
    <xf numFmtId="0" fontId="36" fillId="0" borderId="49" xfId="58" applyBorder="1" applyAlignment="1" applyProtection="1">
      <alignment horizontal="center" vertical="center" wrapText="1"/>
      <protection/>
    </xf>
    <xf numFmtId="0" fontId="36" fillId="0" borderId="43" xfId="58" applyBorder="1" applyAlignment="1" applyProtection="1">
      <alignment horizontal="center" vertical="center" wrapText="1"/>
      <protection/>
    </xf>
    <xf numFmtId="0" fontId="36" fillId="0" borderId="47" xfId="58" applyBorder="1" applyAlignment="1" applyProtection="1">
      <alignment horizontal="center" vertical="center" wrapText="1"/>
      <protection/>
    </xf>
    <xf numFmtId="0" fontId="36" fillId="0" borderId="48" xfId="58" applyBorder="1" applyAlignment="1" applyProtection="1">
      <alignment horizontal="center" vertical="center" wrapText="1"/>
      <protection/>
    </xf>
    <xf numFmtId="0" fontId="65" fillId="0" borderId="19" xfId="58" applyFont="1" applyFill="1" applyBorder="1" applyAlignment="1" applyProtection="1">
      <alignment horizontal="center" vertical="center" wrapText="1"/>
      <protection locked="0"/>
    </xf>
    <xf numFmtId="0" fontId="65" fillId="0" borderId="24" xfId="58" applyFont="1" applyFill="1" applyBorder="1" applyAlignment="1" applyProtection="1">
      <alignment horizontal="center" vertical="center" wrapText="1"/>
      <protection locked="0"/>
    </xf>
    <xf numFmtId="0" fontId="65" fillId="0" borderId="25" xfId="58" applyFont="1" applyFill="1" applyBorder="1" applyAlignment="1" applyProtection="1">
      <alignment horizontal="center" vertical="center" wrapText="1"/>
      <protection locked="0"/>
    </xf>
    <xf numFmtId="169" fontId="51" fillId="38" borderId="22" xfId="58" applyNumberFormat="1" applyFont="1" applyFill="1" applyBorder="1" applyAlignment="1" applyProtection="1">
      <alignment horizontal="center" vertical="center"/>
      <protection/>
    </xf>
    <xf numFmtId="169" fontId="51" fillId="38" borderId="33" xfId="58" applyNumberFormat="1" applyFont="1" applyFill="1" applyBorder="1" applyAlignment="1" applyProtection="1">
      <alignment horizontal="center" vertical="center"/>
      <protection/>
    </xf>
    <xf numFmtId="0" fontId="51" fillId="38" borderId="33" xfId="58" applyFont="1" applyFill="1" applyBorder="1" applyAlignment="1" applyProtection="1">
      <alignment horizontal="center"/>
      <protection/>
    </xf>
    <xf numFmtId="169" fontId="51" fillId="38" borderId="50" xfId="58" applyNumberFormat="1" applyFont="1" applyFill="1" applyBorder="1" applyAlignment="1" applyProtection="1">
      <alignment horizontal="center" vertical="center" wrapText="1"/>
      <protection/>
    </xf>
    <xf numFmtId="169" fontId="51" fillId="38" borderId="37" xfId="58" applyNumberFormat="1" applyFont="1" applyFill="1" applyBorder="1" applyAlignment="1" applyProtection="1">
      <alignment horizontal="center" vertical="center" wrapText="1"/>
      <protection/>
    </xf>
    <xf numFmtId="169" fontId="51" fillId="38" borderId="42" xfId="58" applyNumberFormat="1" applyFont="1" applyFill="1" applyBorder="1" applyAlignment="1" applyProtection="1">
      <alignment horizontal="center" vertical="center" wrapText="1"/>
      <protection/>
    </xf>
    <xf numFmtId="169" fontId="51" fillId="38" borderId="39" xfId="58" applyNumberFormat="1" applyFont="1" applyFill="1" applyBorder="1" applyAlignment="1" applyProtection="1">
      <alignment horizontal="center" vertical="center" wrapText="1"/>
      <protection/>
    </xf>
    <xf numFmtId="0" fontId="0" fillId="0" borderId="0" xfId="58" applyFont="1" applyFill="1" applyBorder="1" applyAlignment="1" applyProtection="1">
      <alignment horizontal="left" vertical="center" wrapText="1"/>
      <protection/>
    </xf>
    <xf numFmtId="0" fontId="2" fillId="0" borderId="17" xfId="58" applyFont="1" applyFill="1" applyBorder="1" applyAlignment="1" applyProtection="1">
      <alignment horizontal="right" vertical="center" wrapText="1"/>
      <protection/>
    </xf>
    <xf numFmtId="0" fontId="2" fillId="0" borderId="18" xfId="58" applyFont="1" applyFill="1" applyBorder="1" applyAlignment="1" applyProtection="1">
      <alignment horizontal="right" vertical="center" wrapText="1"/>
      <protection/>
    </xf>
    <xf numFmtId="0" fontId="63" fillId="0" borderId="31" xfId="58" applyFont="1" applyBorder="1" applyAlignment="1" applyProtection="1">
      <alignment horizontal="center" vertical="center" wrapText="1"/>
      <protection/>
    </xf>
    <xf numFmtId="0" fontId="51" fillId="0" borderId="20" xfId="58" applyFont="1" applyBorder="1" applyAlignment="1" applyProtection="1">
      <alignment horizontal="center" wrapText="1"/>
      <protection/>
    </xf>
    <xf numFmtId="0" fontId="51" fillId="0" borderId="42" xfId="58" applyFont="1" applyBorder="1" applyAlignment="1" applyProtection="1">
      <alignment horizontal="center" wrapText="1"/>
      <protection/>
    </xf>
    <xf numFmtId="0" fontId="51" fillId="0" borderId="46" xfId="58" applyFont="1" applyBorder="1" applyAlignment="1" applyProtection="1">
      <alignment horizontal="center" wrapText="1"/>
      <protection/>
    </xf>
    <xf numFmtId="0" fontId="36" fillId="0" borderId="0" xfId="58" applyBorder="1" applyAlignment="1">
      <alignment wrapText="1"/>
      <protection/>
    </xf>
    <xf numFmtId="0" fontId="2" fillId="0" borderId="31" xfId="58" applyFont="1" applyBorder="1" applyAlignment="1" applyProtection="1" quotePrefix="1">
      <alignment horizontal="left" vertical="top" wrapText="1"/>
      <protection/>
    </xf>
    <xf numFmtId="0" fontId="0" fillId="0" borderId="33" xfId="0" applyFont="1" applyFill="1" applyBorder="1" applyAlignment="1" applyProtection="1">
      <alignment horizontal="left" vertical="center" wrapText="1"/>
      <protection/>
    </xf>
    <xf numFmtId="0" fontId="0" fillId="0" borderId="46" xfId="0" applyFont="1" applyFill="1" applyBorder="1" applyAlignment="1" applyProtection="1">
      <alignment horizontal="left" vertical="center" wrapText="1"/>
      <protection/>
    </xf>
    <xf numFmtId="0" fontId="61" fillId="0" borderId="31" xfId="0" applyFont="1" applyBorder="1" applyAlignment="1" applyProtection="1">
      <alignment horizontal="center" vertical="center" wrapText="1"/>
      <protection/>
    </xf>
    <xf numFmtId="0" fontId="61" fillId="0" borderId="20" xfId="0" applyFont="1" applyBorder="1" applyAlignment="1" applyProtection="1">
      <alignment horizontal="center" wrapText="1"/>
      <protection/>
    </xf>
    <xf numFmtId="0" fontId="61" fillId="0" borderId="42" xfId="0" applyFont="1" applyBorder="1" applyAlignment="1" applyProtection="1">
      <alignment horizontal="center" wrapText="1"/>
      <protection/>
    </xf>
    <xf numFmtId="0" fontId="61" fillId="0" borderId="46" xfId="0" applyFont="1" applyBorder="1" applyAlignment="1" applyProtection="1">
      <alignment horizontal="center" wrapText="1"/>
      <protection/>
    </xf>
    <xf numFmtId="169" fontId="61" fillId="0" borderId="22" xfId="0" applyNumberFormat="1" applyFont="1" applyBorder="1" applyAlignment="1" applyProtection="1">
      <alignment horizontal="center" vertical="center"/>
      <protection/>
    </xf>
    <xf numFmtId="169" fontId="61" fillId="0" borderId="33" xfId="0" applyNumberFormat="1" applyFont="1" applyBorder="1" applyAlignment="1" applyProtection="1">
      <alignment horizontal="center" vertical="center"/>
      <protection/>
    </xf>
    <xf numFmtId="0" fontId="51" fillId="0" borderId="39" xfId="0" applyFont="1" applyBorder="1" applyAlignment="1" applyProtection="1">
      <alignment horizontal="center"/>
      <protection/>
    </xf>
    <xf numFmtId="169" fontId="51" fillId="0" borderId="47" xfId="0" applyNumberFormat="1" applyFont="1" applyBorder="1" applyAlignment="1" applyProtection="1">
      <alignment horizontal="center" vertical="center" wrapText="1"/>
      <protection/>
    </xf>
    <xf numFmtId="169" fontId="51" fillId="0" borderId="48" xfId="0" applyNumberFormat="1" applyFont="1" applyBorder="1" applyAlignment="1" applyProtection="1">
      <alignment horizontal="center" vertical="center" wrapText="1"/>
      <protection/>
    </xf>
    <xf numFmtId="169" fontId="51" fillId="0" borderId="31" xfId="0" applyNumberFormat="1" applyFont="1" applyBorder="1" applyAlignment="1" applyProtection="1">
      <alignment horizontal="center" vertical="center" wrapText="1"/>
      <protection/>
    </xf>
    <xf numFmtId="169" fontId="51" fillId="0" borderId="38" xfId="0" applyNumberFormat="1" applyFont="1" applyBorder="1" applyAlignment="1" applyProtection="1">
      <alignment horizontal="center" vertical="center" wrapText="1"/>
      <protection/>
    </xf>
    <xf numFmtId="0" fontId="60" fillId="0" borderId="0" xfId="0" applyFont="1" applyFill="1" applyBorder="1" applyAlignment="1" applyProtection="1">
      <alignment horizontal="center" wrapText="1"/>
      <protection/>
    </xf>
    <xf numFmtId="0" fontId="60" fillId="0" borderId="20" xfId="0" applyFont="1" applyFill="1" applyBorder="1" applyAlignment="1" applyProtection="1">
      <alignment horizontal="center" wrapText="1"/>
      <protection/>
    </xf>
    <xf numFmtId="0" fontId="2" fillId="39" borderId="45" xfId="0" applyFont="1" applyFill="1"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2" fillId="0" borderId="22" xfId="0" applyFont="1" applyFill="1" applyBorder="1" applyAlignment="1" applyProtection="1">
      <alignment horizontal="right" vertical="center" wrapText="1"/>
      <protection/>
    </xf>
    <xf numFmtId="0" fontId="2" fillId="0" borderId="46" xfId="0" applyFont="1" applyFill="1" applyBorder="1" applyAlignment="1" applyProtection="1">
      <alignment horizontal="right" vertical="center" wrapText="1"/>
      <protection/>
    </xf>
    <xf numFmtId="0" fontId="66" fillId="0" borderId="22" xfId="0" applyFont="1" applyFill="1" applyBorder="1" applyAlignment="1" applyProtection="1">
      <alignment horizontal="center" vertical="center" wrapText="1"/>
      <protection/>
    </xf>
    <xf numFmtId="0" fontId="66" fillId="0" borderId="33" xfId="0" applyFont="1" applyFill="1" applyBorder="1" applyAlignment="1" applyProtection="1">
      <alignment horizontal="center" vertical="center" wrapText="1"/>
      <protection/>
    </xf>
    <xf numFmtId="0" fontId="67" fillId="0" borderId="33" xfId="0" applyFont="1" applyBorder="1" applyAlignment="1" applyProtection="1">
      <alignment horizontal="center" vertical="center" wrapText="1"/>
      <protection/>
    </xf>
    <xf numFmtId="0" fontId="67" fillId="0" borderId="46" xfId="0" applyFont="1" applyBorder="1" applyAlignment="1" applyProtection="1">
      <alignment horizontal="center" vertical="center" wrapText="1"/>
      <protection/>
    </xf>
    <xf numFmtId="0" fontId="0" fillId="0" borderId="20" xfId="0" applyFont="1" applyFill="1" applyBorder="1" applyAlignment="1" applyProtection="1">
      <alignment horizontal="left" vertical="center" wrapText="1"/>
      <protection/>
    </xf>
    <xf numFmtId="0" fontId="2" fillId="0" borderId="22" xfId="58" applyFont="1" applyFill="1" applyBorder="1" applyAlignment="1" applyProtection="1">
      <alignment horizontal="right" vertical="center" wrapText="1"/>
      <protection/>
    </xf>
    <xf numFmtId="0" fontId="2" fillId="0" borderId="46" xfId="58" applyFont="1" applyFill="1" applyBorder="1" applyAlignment="1" applyProtection="1">
      <alignment horizontal="right" vertical="center" wrapText="1"/>
      <protection/>
    </xf>
    <xf numFmtId="0" fontId="0" fillId="0" borderId="20" xfId="58" applyFont="1" applyFill="1" applyBorder="1" applyAlignment="1" applyProtection="1">
      <alignment horizontal="left" vertical="center" wrapText="1"/>
      <protection/>
    </xf>
    <xf numFmtId="169" fontId="51" fillId="0" borderId="47" xfId="58" applyNumberFormat="1" applyFont="1" applyBorder="1" applyAlignment="1" applyProtection="1">
      <alignment horizontal="center" vertical="center" wrapText="1"/>
      <protection/>
    </xf>
    <xf numFmtId="169" fontId="51" fillId="0" borderId="48" xfId="58" applyNumberFormat="1" applyFont="1" applyBorder="1" applyAlignment="1" applyProtection="1">
      <alignment horizontal="center" vertical="center" wrapText="1"/>
      <protection/>
    </xf>
    <xf numFmtId="169" fontId="51" fillId="0" borderId="31" xfId="58" applyNumberFormat="1" applyFont="1" applyBorder="1" applyAlignment="1" applyProtection="1">
      <alignment horizontal="center" vertical="center" wrapText="1"/>
      <protection/>
    </xf>
    <xf numFmtId="169" fontId="51" fillId="0" borderId="38" xfId="58" applyNumberFormat="1" applyFont="1" applyBorder="1" applyAlignment="1" applyProtection="1">
      <alignment horizontal="center" vertical="center" wrapText="1"/>
      <protection/>
    </xf>
    <xf numFmtId="169" fontId="61" fillId="0" borderId="22" xfId="58" applyNumberFormat="1" applyFont="1" applyBorder="1" applyAlignment="1" applyProtection="1">
      <alignment horizontal="center" vertical="center"/>
      <protection/>
    </xf>
    <xf numFmtId="169" fontId="61" fillId="0" borderId="33" xfId="58" applyNumberFormat="1" applyFont="1" applyBorder="1" applyAlignment="1" applyProtection="1">
      <alignment horizontal="center" vertical="center"/>
      <protection/>
    </xf>
    <xf numFmtId="0" fontId="51" fillId="0" borderId="39" xfId="58" applyFont="1" applyBorder="1" applyAlignment="1" applyProtection="1">
      <alignment horizontal="center"/>
      <protection/>
    </xf>
    <xf numFmtId="0" fontId="2" fillId="39" borderId="45" xfId="58" applyFont="1" applyFill="1" applyBorder="1" applyAlignment="1" applyProtection="1">
      <alignment horizontal="center" vertical="center" wrapText="1"/>
      <protection/>
    </xf>
    <xf numFmtId="0" fontId="36" fillId="0" borderId="58" xfId="58" applyBorder="1" applyAlignment="1" applyProtection="1">
      <alignment horizontal="center" vertical="center" wrapText="1"/>
      <protection/>
    </xf>
    <xf numFmtId="0" fontId="36" fillId="0" borderId="59" xfId="58" applyBorder="1" applyAlignment="1" applyProtection="1">
      <alignment horizontal="center" vertical="center" wrapText="1"/>
      <protection/>
    </xf>
    <xf numFmtId="0" fontId="66" fillId="0" borderId="22" xfId="58" applyFont="1" applyFill="1" applyBorder="1" applyAlignment="1" applyProtection="1">
      <alignment horizontal="center" vertical="center" wrapText="1"/>
      <protection/>
    </xf>
    <xf numFmtId="0" fontId="66" fillId="0" borderId="33" xfId="58" applyFont="1" applyFill="1" applyBorder="1" applyAlignment="1" applyProtection="1">
      <alignment horizontal="center" vertical="center" wrapText="1"/>
      <protection/>
    </xf>
    <xf numFmtId="0" fontId="67" fillId="0" borderId="33" xfId="58" applyFont="1" applyBorder="1" applyAlignment="1" applyProtection="1">
      <alignment horizontal="center" vertical="center" wrapText="1"/>
      <protection/>
    </xf>
    <xf numFmtId="0" fontId="67" fillId="0" borderId="46" xfId="58" applyFont="1" applyBorder="1" applyAlignment="1" applyProtection="1">
      <alignment horizontal="center" vertical="center" wrapText="1"/>
      <protection/>
    </xf>
    <xf numFmtId="0" fontId="60" fillId="0" borderId="0" xfId="58" applyFont="1" applyFill="1" applyBorder="1" applyAlignment="1" applyProtection="1">
      <alignment horizontal="center" wrapText="1"/>
      <protection/>
    </xf>
    <xf numFmtId="0" fontId="60" fillId="0" borderId="20" xfId="58" applyFont="1" applyFill="1" applyBorder="1" applyAlignment="1" applyProtection="1">
      <alignment horizontal="center" wrapText="1"/>
      <protection/>
    </xf>
    <xf numFmtId="0" fontId="0" fillId="0" borderId="33" xfId="58" applyFont="1" applyFill="1" applyBorder="1" applyAlignment="1" applyProtection="1">
      <alignment horizontal="left" vertical="center" wrapText="1"/>
      <protection/>
    </xf>
    <xf numFmtId="0" fontId="0" fillId="0" borderId="46" xfId="58" applyFont="1" applyFill="1" applyBorder="1" applyAlignment="1" applyProtection="1">
      <alignment horizontal="left" vertical="center" wrapText="1"/>
      <protection/>
    </xf>
    <xf numFmtId="0" fontId="61" fillId="0" borderId="31" xfId="58" applyFont="1" applyBorder="1" applyAlignment="1" applyProtection="1">
      <alignment horizontal="center" vertical="center" wrapText="1"/>
      <protection/>
    </xf>
    <xf numFmtId="0" fontId="61" fillId="0" borderId="20" xfId="58" applyFont="1" applyBorder="1" applyAlignment="1" applyProtection="1">
      <alignment horizontal="center" wrapText="1"/>
      <protection/>
    </xf>
    <xf numFmtId="0" fontId="61" fillId="0" borderId="42" xfId="58" applyFont="1" applyBorder="1" applyAlignment="1" applyProtection="1">
      <alignment horizontal="center" wrapText="1"/>
      <protection/>
    </xf>
    <xf numFmtId="0" fontId="61" fillId="0" borderId="46" xfId="58" applyFont="1" applyBorder="1" applyAlignment="1" applyProtection="1">
      <alignment horizontal="center" wrapText="1"/>
      <protection/>
    </xf>
    <xf numFmtId="8" fontId="0" fillId="0" borderId="30" xfId="0" applyNumberFormat="1"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36">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161</xdr:row>
      <xdr:rowOff>190500</xdr:rowOff>
    </xdr:from>
    <xdr:to>
      <xdr:col>15</xdr:col>
      <xdr:colOff>828675</xdr:colOff>
      <xdr:row>162</xdr:row>
      <xdr:rowOff>190500</xdr:rowOff>
    </xdr:to>
    <xdr:sp>
      <xdr:nvSpPr>
        <xdr:cNvPr id="1" name="TextBox 3"/>
        <xdr:cNvSpPr txBox="1">
          <a:spLocks noChangeArrowheads="1"/>
        </xdr:cNvSpPr>
      </xdr:nvSpPr>
      <xdr:spPr>
        <a:xfrm>
          <a:off x="9629775" y="36328350"/>
          <a:ext cx="809625" cy="190500"/>
        </a:xfrm>
        <a:prstGeom prst="rect">
          <a:avLst/>
        </a:prstGeom>
        <a:solidFill>
          <a:srgbClr val="FFFFFF"/>
        </a:solidFill>
        <a:ln w="9525" cmpd="sng">
          <a:solidFill>
            <a:srgbClr val="BCBCBC"/>
          </a:solidFill>
          <a:headEnd type="none"/>
          <a:tailEnd type="none"/>
        </a:ln>
      </xdr:spPr>
      <xdr:txBody>
        <a:bodyPr vertOverflow="clip" wrap="square" lIns="0" tIns="0" rIns="0" bIns="0" anchor="ctr"/>
        <a:p>
          <a:pPr algn="l">
            <a:defRPr/>
          </a:pPr>
          <a:r>
            <a:rPr lang="en-US" cap="none" sz="1100" b="0" i="0" u="none" baseline="0">
              <a:solidFill>
                <a:srgbClr val="000000"/>
              </a:solidFill>
            </a:rPr>
            <a:t>   $       1,150 .00</a:t>
          </a:r>
        </a:p>
      </xdr:txBody>
    </xdr:sp>
    <xdr:clientData/>
  </xdr:twoCellAnchor>
  <xdr:twoCellAnchor>
    <xdr:from>
      <xdr:col>2</xdr:col>
      <xdr:colOff>142875</xdr:colOff>
      <xdr:row>141</xdr:row>
      <xdr:rowOff>47625</xdr:rowOff>
    </xdr:from>
    <xdr:to>
      <xdr:col>15</xdr:col>
      <xdr:colOff>819150</xdr:colOff>
      <xdr:row>141</xdr:row>
      <xdr:rowOff>238125</xdr:rowOff>
    </xdr:to>
    <xdr:sp>
      <xdr:nvSpPr>
        <xdr:cNvPr id="2" name="TextBox 4"/>
        <xdr:cNvSpPr txBox="1">
          <a:spLocks noChangeArrowheads="1"/>
        </xdr:cNvSpPr>
      </xdr:nvSpPr>
      <xdr:spPr>
        <a:xfrm>
          <a:off x="1362075" y="31337250"/>
          <a:ext cx="9067800" cy="190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United Metals,</a:t>
          </a:r>
          <a:r>
            <a:rPr lang="en-US" cap="none" sz="1100" b="0" i="0" u="none" baseline="0">
              <a:solidFill>
                <a:srgbClr val="000000"/>
              </a:solidFill>
              <a:latin typeface="Calibri"/>
              <a:ea typeface="Calibri"/>
              <a:cs typeface="Calibri"/>
            </a:rPr>
            <a:t> LLC d.b.a. InnerFlow Pipe Systems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OTHER\CONTRACT\PT\2019\315-19\UnitMeta01\315pricing_InnerFlow%20Pip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er Pipe Material 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tractAdmin/Contracts/PurchDocs/315-19/ContEngiSolu01/" TargetMode="External" /><Relationship Id="rId2" Type="http://schemas.openxmlformats.org/officeDocument/2006/relationships/hyperlink" Target="http://www.dot.state.oh.us/Divisions/ContractAdmin/Contracts/PurchDocs/315-19/DAVanDam03/" TargetMode="External" /><Relationship Id="rId3" Type="http://schemas.openxmlformats.org/officeDocument/2006/relationships/hyperlink" Target="http://www.dot.state.oh.us/Divisions/ContractAdmin/Contracts/PurchDocs/315-19/ISCOInduLLC01/" TargetMode="External" /><Relationship Id="rId4" Type="http://schemas.openxmlformats.org/officeDocument/2006/relationships/hyperlink" Target="http://www.dot.state.oh.us/Divisions/ContractAdmin/Contracts/PurchDocs/315-19/NoDigCons01/" TargetMode="External" /><Relationship Id="rId5" Type="http://schemas.openxmlformats.org/officeDocument/2006/relationships/hyperlink" Target="http://www.dot.state.oh.us/Divisions/ContractAdmin/Contracts/PurchDocs/315-19/TTPipe01/" TargetMode="External" /><Relationship Id="rId6" Type="http://schemas.openxmlformats.org/officeDocument/2006/relationships/hyperlink" Target="http://www.dot.state.oh.us/Divisions/ContractAdmin/Contracts/PurchDocs/315-19/TurnTunnInc01/" TargetMode="External" /><Relationship Id="rId7" Type="http://schemas.openxmlformats.org/officeDocument/2006/relationships/hyperlink" Target="http://www.dot.state.oh.us/Divisions/ContractAdmin/Contracts/PurchDocs/315-19/UnitMeta01/"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70"/>
  <sheetViews>
    <sheetView zoomScalePageLayoutView="0" workbookViewId="0" topLeftCell="A34">
      <selection activeCell="A69" sqref="A69"/>
    </sheetView>
  </sheetViews>
  <sheetFormatPr defaultColWidth="9.140625" defaultRowHeight="12.75"/>
  <cols>
    <col min="1" max="1" width="28.140625" style="2" bestFit="1" customWidth="1"/>
    <col min="2" max="3" width="28.140625" style="0" customWidth="1"/>
    <col min="4" max="4" width="10.00390625" style="0" customWidth="1"/>
    <col min="5" max="5" width="9.8515625" style="0" customWidth="1"/>
    <col min="6" max="7" width="10.00390625" style="0" bestFit="1" customWidth="1"/>
  </cols>
  <sheetData>
    <row r="1" spans="1:6" ht="12.75">
      <c r="A1" s="366"/>
      <c r="B1" s="366"/>
      <c r="C1" s="367" t="s">
        <v>0</v>
      </c>
      <c r="D1" s="367"/>
      <c r="E1" s="367"/>
      <c r="F1" s="367"/>
    </row>
    <row r="2" spans="1:6" ht="12.75">
      <c r="A2" s="366"/>
      <c r="B2" s="366"/>
      <c r="C2" s="366"/>
      <c r="D2" s="366"/>
      <c r="E2" s="366"/>
      <c r="F2" s="366"/>
    </row>
    <row r="3" spans="1:6" ht="12.75">
      <c r="A3" s="366"/>
      <c r="B3" s="366"/>
      <c r="C3" s="366"/>
      <c r="D3" s="366"/>
      <c r="E3" s="366"/>
      <c r="F3" s="366"/>
    </row>
    <row r="4" spans="1:6" ht="12.75">
      <c r="A4" s="366"/>
      <c r="B4" s="366"/>
      <c r="C4" s="366"/>
      <c r="D4" s="366"/>
      <c r="E4" s="366"/>
      <c r="F4" s="366"/>
    </row>
    <row r="5" spans="1:6" ht="12.75">
      <c r="A5" s="366"/>
      <c r="B5" s="366"/>
      <c r="C5" s="368" t="s">
        <v>1</v>
      </c>
      <c r="D5" s="368"/>
      <c r="E5" s="368"/>
      <c r="F5" s="368"/>
    </row>
    <row r="6" spans="1:6" ht="12.75">
      <c r="A6" s="366"/>
      <c r="B6" s="366"/>
      <c r="C6" s="366"/>
      <c r="D6" s="366"/>
      <c r="E6" s="366"/>
      <c r="F6" s="1" t="s">
        <v>2</v>
      </c>
    </row>
    <row r="7" spans="1:6" ht="12.75">
      <c r="A7" s="3"/>
      <c r="B7" s="4" t="s">
        <v>3</v>
      </c>
      <c r="C7" s="5" t="s">
        <v>4</v>
      </c>
      <c r="D7" s="5" t="s">
        <v>5</v>
      </c>
      <c r="E7" s="3"/>
      <c r="F7" s="3"/>
    </row>
    <row r="8" spans="1:6" ht="12.75">
      <c r="A8" s="3"/>
      <c r="B8" s="6" t="s">
        <v>6</v>
      </c>
      <c r="C8" s="7">
        <v>43454</v>
      </c>
      <c r="D8" s="3"/>
      <c r="E8" s="3"/>
      <c r="F8" s="3"/>
    </row>
    <row r="9" spans="1:6" ht="12.75">
      <c r="A9" s="3"/>
      <c r="B9" s="6" t="s">
        <v>7</v>
      </c>
      <c r="C9" s="8" t="s">
        <v>8</v>
      </c>
      <c r="D9" s="3"/>
      <c r="E9" s="3"/>
      <c r="F9" s="3"/>
    </row>
    <row r="10" spans="1:6" ht="12.75">
      <c r="A10" s="3"/>
      <c r="B10" s="6" t="s">
        <v>9</v>
      </c>
      <c r="C10" s="8" t="s">
        <v>10</v>
      </c>
      <c r="D10" s="3"/>
      <c r="E10" s="3"/>
      <c r="F10" s="3"/>
    </row>
    <row r="11" spans="1:6" ht="12.75">
      <c r="A11" s="3"/>
      <c r="B11" s="9" t="s">
        <v>11</v>
      </c>
      <c r="C11" s="3"/>
      <c r="D11" s="3"/>
      <c r="E11" s="3"/>
      <c r="F11" s="3"/>
    </row>
    <row r="12" spans="1:6" ht="12.75">
      <c r="A12" s="3"/>
      <c r="B12" s="10" t="s">
        <v>4</v>
      </c>
      <c r="C12" s="3"/>
      <c r="D12" s="3"/>
      <c r="E12" s="3"/>
      <c r="F12" s="3"/>
    </row>
    <row r="13" spans="1:6" ht="12.75">
      <c r="A13" s="3"/>
      <c r="B13" s="6" t="s">
        <v>12</v>
      </c>
      <c r="C13" s="6" t="s">
        <v>13</v>
      </c>
      <c r="D13" s="6" t="s">
        <v>14</v>
      </c>
      <c r="E13" s="3"/>
      <c r="F13" s="3"/>
    </row>
    <row r="14" spans="1:6" ht="12.75">
      <c r="A14" s="8" t="s">
        <v>15</v>
      </c>
      <c r="B14" s="11" t="s">
        <v>15</v>
      </c>
      <c r="C14" s="12" t="s">
        <v>15</v>
      </c>
      <c r="D14" s="3"/>
      <c r="E14" s="3"/>
      <c r="F14" s="3"/>
    </row>
    <row r="15" spans="1:6" ht="12.75">
      <c r="A15" s="8" t="s">
        <v>16</v>
      </c>
      <c r="B15" s="8" t="s">
        <v>16</v>
      </c>
      <c r="C15" s="3"/>
      <c r="D15" s="3"/>
      <c r="E15" s="3"/>
      <c r="F15" s="3"/>
    </row>
    <row r="16" spans="1:6" ht="12.75">
      <c r="A16" s="8" t="s">
        <v>17</v>
      </c>
      <c r="B16" s="8" t="s">
        <v>17</v>
      </c>
      <c r="C16" s="3"/>
      <c r="D16" s="3"/>
      <c r="E16" s="3"/>
      <c r="F16" s="3"/>
    </row>
    <row r="17" spans="1:6" ht="12.75">
      <c r="A17" s="8" t="s">
        <v>18</v>
      </c>
      <c r="B17" s="8" t="s">
        <v>18</v>
      </c>
      <c r="C17" s="3"/>
      <c r="D17" s="3"/>
      <c r="E17" s="3"/>
      <c r="F17" s="3"/>
    </row>
    <row r="18" spans="1:6" ht="12.75">
      <c r="A18" s="8" t="s">
        <v>19</v>
      </c>
      <c r="B18" s="8" t="s">
        <v>19</v>
      </c>
      <c r="C18" s="3"/>
      <c r="D18" s="3"/>
      <c r="E18" s="3"/>
      <c r="F18" s="3"/>
    </row>
    <row r="19" spans="1:6" ht="12.75">
      <c r="A19" s="8" t="s">
        <v>20</v>
      </c>
      <c r="B19" s="3"/>
      <c r="C19" s="3"/>
      <c r="D19" s="3"/>
      <c r="E19" s="3"/>
      <c r="F19" s="3"/>
    </row>
    <row r="20" spans="1:6" ht="12.75">
      <c r="A20" s="8" t="s">
        <v>21</v>
      </c>
      <c r="B20" s="3"/>
      <c r="C20" s="3"/>
      <c r="D20" s="3"/>
      <c r="E20" s="3"/>
      <c r="F20" s="3"/>
    </row>
    <row r="21" spans="1:6" ht="12.75">
      <c r="A21" s="3"/>
      <c r="B21" s="11" t="s">
        <v>15</v>
      </c>
      <c r="C21" s="3"/>
      <c r="D21" s="3"/>
      <c r="E21" s="3"/>
      <c r="F21" s="3"/>
    </row>
    <row r="22" spans="1:6" ht="12.75">
      <c r="A22" s="8" t="s">
        <v>22</v>
      </c>
      <c r="B22" s="11" t="s">
        <v>22</v>
      </c>
      <c r="C22" s="12" t="s">
        <v>22</v>
      </c>
      <c r="D22" s="3"/>
      <c r="E22" s="3"/>
      <c r="F22" s="3"/>
    </row>
    <row r="23" spans="1:6" ht="12.75">
      <c r="A23" s="8" t="s">
        <v>23</v>
      </c>
      <c r="B23" s="8" t="s">
        <v>23</v>
      </c>
      <c r="C23" s="3"/>
      <c r="D23" s="3"/>
      <c r="E23" s="3"/>
      <c r="F23" s="3"/>
    </row>
    <row r="24" spans="1:6" ht="12.75">
      <c r="A24" s="8" t="s">
        <v>24</v>
      </c>
      <c r="B24" s="8" t="s">
        <v>24</v>
      </c>
      <c r="C24" s="3"/>
      <c r="D24" s="3"/>
      <c r="E24" s="3"/>
      <c r="F24" s="3"/>
    </row>
    <row r="25" spans="1:6" ht="12.75">
      <c r="A25" s="8" t="s">
        <v>25</v>
      </c>
      <c r="B25" s="8" t="s">
        <v>25</v>
      </c>
      <c r="C25" s="3"/>
      <c r="D25" s="3"/>
      <c r="E25" s="3"/>
      <c r="F25" s="3"/>
    </row>
    <row r="26" spans="1:6" ht="12.75">
      <c r="A26" s="8" t="s">
        <v>26</v>
      </c>
      <c r="B26" s="8" t="s">
        <v>26</v>
      </c>
      <c r="C26" s="3"/>
      <c r="D26" s="3"/>
      <c r="E26" s="3"/>
      <c r="F26" s="3"/>
    </row>
    <row r="27" spans="1:6" ht="12.75">
      <c r="A27" s="8" t="s">
        <v>27</v>
      </c>
      <c r="B27" s="3"/>
      <c r="C27" s="3"/>
      <c r="D27" s="3"/>
      <c r="E27" s="3"/>
      <c r="F27" s="3"/>
    </row>
    <row r="28" spans="1:6" ht="12.75">
      <c r="A28" s="8" t="s">
        <v>28</v>
      </c>
      <c r="B28" s="3"/>
      <c r="C28" s="3"/>
      <c r="D28" s="3"/>
      <c r="E28" s="3"/>
      <c r="F28" s="3"/>
    </row>
    <row r="29" spans="1:6" ht="12.75">
      <c r="A29" s="3"/>
      <c r="B29" s="11" t="s">
        <v>22</v>
      </c>
      <c r="C29" s="3"/>
      <c r="D29" s="3"/>
      <c r="E29" s="3"/>
      <c r="F29" s="3"/>
    </row>
    <row r="30" spans="1:6" ht="12.75">
      <c r="A30" s="8" t="s">
        <v>29</v>
      </c>
      <c r="B30" s="11" t="s">
        <v>29</v>
      </c>
      <c r="C30" s="12" t="s">
        <v>29</v>
      </c>
      <c r="D30" s="3"/>
      <c r="E30" s="3"/>
      <c r="F30" s="3"/>
    </row>
    <row r="31" spans="1:6" ht="12.75">
      <c r="A31" s="8" t="s">
        <v>30</v>
      </c>
      <c r="B31" s="8" t="s">
        <v>30</v>
      </c>
      <c r="C31" s="3"/>
      <c r="D31" s="3"/>
      <c r="E31" s="3"/>
      <c r="F31" s="3"/>
    </row>
    <row r="32" spans="1:6" ht="12.75">
      <c r="A32" s="8" t="s">
        <v>31</v>
      </c>
      <c r="B32" s="8" t="s">
        <v>31</v>
      </c>
      <c r="C32" s="3"/>
      <c r="D32" s="3"/>
      <c r="E32" s="3"/>
      <c r="F32" s="3"/>
    </row>
    <row r="33" spans="1:6" ht="12.75">
      <c r="A33" s="8" t="s">
        <v>32</v>
      </c>
      <c r="B33" s="8" t="s">
        <v>32</v>
      </c>
      <c r="C33" s="3"/>
      <c r="D33" s="3"/>
      <c r="E33" s="3"/>
      <c r="F33" s="3"/>
    </row>
    <row r="34" spans="1:6" ht="12.75">
      <c r="A34" s="8" t="s">
        <v>33</v>
      </c>
      <c r="B34" s="8" t="s">
        <v>33</v>
      </c>
      <c r="C34" s="3"/>
      <c r="D34" s="3"/>
      <c r="E34" s="3"/>
      <c r="F34" s="3"/>
    </row>
    <row r="35" spans="1:6" ht="12.75">
      <c r="A35" s="8" t="s">
        <v>34</v>
      </c>
      <c r="B35" s="3"/>
      <c r="C35" s="3"/>
      <c r="D35" s="3"/>
      <c r="E35" s="3"/>
      <c r="F35" s="3"/>
    </row>
    <row r="36" spans="1:6" ht="12.75">
      <c r="A36" s="8" t="s">
        <v>35</v>
      </c>
      <c r="B36" s="3"/>
      <c r="C36" s="3"/>
      <c r="D36" s="3"/>
      <c r="E36" s="3"/>
      <c r="F36" s="3"/>
    </row>
    <row r="37" spans="1:6" ht="12.75">
      <c r="A37" s="3"/>
      <c r="B37" s="11" t="s">
        <v>29</v>
      </c>
      <c r="C37" s="3"/>
      <c r="D37" s="3"/>
      <c r="E37" s="3"/>
      <c r="F37" s="3"/>
    </row>
    <row r="38" spans="1:6" ht="12.75">
      <c r="A38" s="8" t="s">
        <v>36</v>
      </c>
      <c r="B38" s="11" t="s">
        <v>36</v>
      </c>
      <c r="C38" s="12" t="s">
        <v>36</v>
      </c>
      <c r="D38" s="3"/>
      <c r="E38" s="3"/>
      <c r="F38" s="3"/>
    </row>
    <row r="39" spans="1:6" ht="12.75">
      <c r="A39" s="8" t="s">
        <v>37</v>
      </c>
      <c r="B39" s="8" t="s">
        <v>37</v>
      </c>
      <c r="C39" s="3"/>
      <c r="D39" s="3"/>
      <c r="E39" s="3"/>
      <c r="F39" s="3"/>
    </row>
    <row r="40" spans="1:6" ht="12.75">
      <c r="A40" s="8" t="s">
        <v>38</v>
      </c>
      <c r="B40" s="8" t="s">
        <v>38</v>
      </c>
      <c r="C40" s="3"/>
      <c r="D40" s="3"/>
      <c r="E40" s="3"/>
      <c r="F40" s="3"/>
    </row>
    <row r="41" spans="1:6" ht="12.75">
      <c r="A41" s="8" t="s">
        <v>39</v>
      </c>
      <c r="B41" s="8" t="s">
        <v>39</v>
      </c>
      <c r="C41" s="3"/>
      <c r="D41" s="3"/>
      <c r="E41" s="3"/>
      <c r="F41" s="3"/>
    </row>
    <row r="42" spans="1:6" ht="12.75">
      <c r="A42" s="8" t="s">
        <v>40</v>
      </c>
      <c r="B42" s="8" t="s">
        <v>40</v>
      </c>
      <c r="C42" s="3"/>
      <c r="D42" s="3"/>
      <c r="E42" s="3"/>
      <c r="F42" s="3"/>
    </row>
    <row r="43" spans="1:6" ht="12.75">
      <c r="A43" s="8" t="s">
        <v>41</v>
      </c>
      <c r="B43" s="3"/>
      <c r="C43" s="3"/>
      <c r="D43" s="3"/>
      <c r="E43" s="3"/>
      <c r="F43" s="3"/>
    </row>
    <row r="44" spans="1:6" ht="12.75">
      <c r="A44" s="3"/>
      <c r="B44" s="11" t="s">
        <v>36</v>
      </c>
      <c r="C44" s="3"/>
      <c r="D44" s="3"/>
      <c r="E44" s="3"/>
      <c r="F44" s="3"/>
    </row>
    <row r="45" spans="1:6" ht="12.75">
      <c r="A45" s="8"/>
      <c r="B45" s="3"/>
      <c r="C45" s="3"/>
      <c r="D45" s="3"/>
      <c r="E45" s="3"/>
      <c r="F45" s="3"/>
    </row>
    <row r="46" spans="1:6" ht="12.75">
      <c r="A46" s="8" t="s">
        <v>42</v>
      </c>
      <c r="B46" s="11" t="s">
        <v>42</v>
      </c>
      <c r="C46" s="12" t="s">
        <v>42</v>
      </c>
      <c r="D46" s="3"/>
      <c r="E46" s="3"/>
      <c r="F46" s="3"/>
    </row>
    <row r="47" spans="1:6" ht="12.75">
      <c r="A47" s="8" t="s">
        <v>43</v>
      </c>
      <c r="B47" s="8" t="s">
        <v>43</v>
      </c>
      <c r="C47" s="3"/>
      <c r="D47" s="3"/>
      <c r="E47" s="3"/>
      <c r="F47" s="3"/>
    </row>
    <row r="48" spans="1:6" ht="12.75">
      <c r="A48" s="8" t="s">
        <v>44</v>
      </c>
      <c r="B48" s="8" t="s">
        <v>44</v>
      </c>
      <c r="C48" s="3"/>
      <c r="D48" s="3"/>
      <c r="E48" s="3"/>
      <c r="F48" s="3"/>
    </row>
    <row r="49" spans="1:6" ht="12.75">
      <c r="A49" s="8" t="s">
        <v>45</v>
      </c>
      <c r="B49" s="8" t="s">
        <v>45</v>
      </c>
      <c r="C49" s="3"/>
      <c r="D49" s="3"/>
      <c r="E49" s="3"/>
      <c r="F49" s="3"/>
    </row>
    <row r="50" spans="1:6" ht="12.75">
      <c r="A50" s="8" t="s">
        <v>46</v>
      </c>
      <c r="B50" s="8" t="s">
        <v>46</v>
      </c>
      <c r="C50" s="3"/>
      <c r="D50" s="3"/>
      <c r="E50" s="3"/>
      <c r="F50" s="3"/>
    </row>
    <row r="51" spans="1:6" ht="12.75">
      <c r="A51" s="8" t="s">
        <v>47</v>
      </c>
      <c r="B51" s="3"/>
      <c r="C51" s="3"/>
      <c r="D51" s="3"/>
      <c r="E51" s="3"/>
      <c r="F51" s="3"/>
    </row>
    <row r="52" spans="1:6" ht="12.75">
      <c r="A52" s="8" t="s">
        <v>48</v>
      </c>
      <c r="B52" s="3"/>
      <c r="C52" s="3"/>
      <c r="D52" s="3"/>
      <c r="E52" s="3"/>
      <c r="F52" s="3"/>
    </row>
    <row r="53" spans="1:6" ht="12.75">
      <c r="A53" s="3"/>
      <c r="B53" s="11" t="s">
        <v>42</v>
      </c>
      <c r="C53" s="3"/>
      <c r="D53" s="3"/>
      <c r="E53" s="3"/>
      <c r="F53" s="3"/>
    </row>
    <row r="54" spans="1:6" ht="12.75">
      <c r="A54" s="8" t="s">
        <v>49</v>
      </c>
      <c r="B54" s="11" t="s">
        <v>49</v>
      </c>
      <c r="C54" s="12" t="s">
        <v>49</v>
      </c>
      <c r="D54" s="3"/>
      <c r="E54" s="3"/>
      <c r="F54" s="3"/>
    </row>
    <row r="55" spans="1:6" ht="12.75">
      <c r="A55" s="8" t="s">
        <v>50</v>
      </c>
      <c r="B55" s="8" t="s">
        <v>50</v>
      </c>
      <c r="C55" s="3"/>
      <c r="D55" s="3"/>
      <c r="E55" s="3"/>
      <c r="F55" s="3"/>
    </row>
    <row r="56" spans="1:6" ht="12.75">
      <c r="A56" s="8" t="s">
        <v>51</v>
      </c>
      <c r="B56" s="8" t="s">
        <v>51</v>
      </c>
      <c r="C56" s="3"/>
      <c r="D56" s="3"/>
      <c r="E56" s="3"/>
      <c r="F56" s="3"/>
    </row>
    <row r="57" spans="1:6" ht="12.75">
      <c r="A57" s="8" t="s">
        <v>52</v>
      </c>
      <c r="B57" s="8" t="s">
        <v>52</v>
      </c>
      <c r="C57" s="3"/>
      <c r="D57" s="3"/>
      <c r="E57" s="3"/>
      <c r="F57" s="3"/>
    </row>
    <row r="58" spans="1:6" ht="12.75">
      <c r="A58" s="8" t="s">
        <v>53</v>
      </c>
      <c r="B58" s="8" t="s">
        <v>53</v>
      </c>
      <c r="C58" s="3"/>
      <c r="D58" s="3"/>
      <c r="E58" s="3"/>
      <c r="F58" s="3"/>
    </row>
    <row r="59" spans="1:6" ht="12.75">
      <c r="A59" s="8" t="s">
        <v>54</v>
      </c>
      <c r="B59" s="3"/>
      <c r="C59" s="3"/>
      <c r="D59" s="3"/>
      <c r="E59" s="3"/>
      <c r="F59" s="3"/>
    </row>
    <row r="60" spans="1:6" ht="12.75">
      <c r="A60" s="8" t="s">
        <v>55</v>
      </c>
      <c r="B60" s="3"/>
      <c r="C60" s="3"/>
      <c r="D60" s="3"/>
      <c r="E60" s="3"/>
      <c r="F60" s="3"/>
    </row>
    <row r="61" spans="1:6" ht="12.75">
      <c r="A61" s="3"/>
      <c r="B61" s="11" t="s">
        <v>49</v>
      </c>
      <c r="C61" s="3"/>
      <c r="D61" s="3"/>
      <c r="E61" s="3"/>
      <c r="F61" s="3"/>
    </row>
    <row r="62" spans="1:6" ht="12.75">
      <c r="A62" s="8" t="s">
        <v>56</v>
      </c>
      <c r="B62" s="11" t="s">
        <v>56</v>
      </c>
      <c r="C62" s="12" t="s">
        <v>56</v>
      </c>
      <c r="D62" s="3"/>
      <c r="E62" s="3"/>
      <c r="F62" s="3"/>
    </row>
    <row r="63" spans="1:6" ht="12.75">
      <c r="A63" s="8" t="s">
        <v>177</v>
      </c>
      <c r="B63" s="11"/>
      <c r="C63" s="12"/>
      <c r="D63" s="3"/>
      <c r="E63" s="3"/>
      <c r="F63" s="3"/>
    </row>
    <row r="64" spans="1:6" ht="12.75">
      <c r="A64" s="8" t="s">
        <v>57</v>
      </c>
      <c r="B64" s="8" t="s">
        <v>57</v>
      </c>
      <c r="C64" s="3"/>
      <c r="D64" s="3"/>
      <c r="E64" s="3"/>
      <c r="F64" s="3"/>
    </row>
    <row r="65" spans="1:6" ht="12.75">
      <c r="A65" s="8" t="s">
        <v>58</v>
      </c>
      <c r="B65" s="8" t="s">
        <v>58</v>
      </c>
      <c r="C65" s="3"/>
      <c r="D65" s="3"/>
      <c r="E65" s="3"/>
      <c r="F65" s="3"/>
    </row>
    <row r="66" spans="1:6" ht="12.75">
      <c r="A66" s="8" t="s">
        <v>59</v>
      </c>
      <c r="B66" s="8" t="s">
        <v>59</v>
      </c>
      <c r="C66" s="3"/>
      <c r="D66" s="3"/>
      <c r="E66" s="3"/>
      <c r="F66" s="3"/>
    </row>
    <row r="67" spans="1:6" ht="12.75">
      <c r="A67" s="8" t="s">
        <v>60</v>
      </c>
      <c r="B67" s="8" t="s">
        <v>60</v>
      </c>
      <c r="C67" s="3"/>
      <c r="D67" s="3"/>
      <c r="E67" s="3"/>
      <c r="F67" s="3"/>
    </row>
    <row r="68" spans="1:6" ht="12.75">
      <c r="A68" s="8" t="s">
        <v>178</v>
      </c>
      <c r="B68" s="3"/>
      <c r="C68" s="3"/>
      <c r="D68" s="3"/>
      <c r="E68" s="3"/>
      <c r="F68" s="3"/>
    </row>
    <row r="69" spans="1:6" ht="12.75">
      <c r="A69" s="8" t="s">
        <v>61</v>
      </c>
      <c r="B69" s="3"/>
      <c r="C69" s="3"/>
      <c r="D69" s="3"/>
      <c r="E69" s="3"/>
      <c r="F69" s="3"/>
    </row>
    <row r="70" spans="1:6" ht="12.75">
      <c r="A70" s="3"/>
      <c r="B70" s="11" t="s">
        <v>56</v>
      </c>
      <c r="C70" s="3"/>
      <c r="D70" s="3"/>
      <c r="E70" s="3"/>
      <c r="F70" s="3"/>
    </row>
  </sheetData>
  <sheetProtection/>
  <mergeCells count="5">
    <mergeCell ref="A1:B6"/>
    <mergeCell ref="C1:F1"/>
    <mergeCell ref="C2:F4"/>
    <mergeCell ref="C5:F5"/>
    <mergeCell ref="C6:E6"/>
  </mergeCells>
  <hyperlinks>
    <hyperlink ref="C14" r:id="rId1" display="http://www.dot.state.oh.us/Divisions/ContractAdmin/Contracts/PurchDocs/315-19/ContEngiSolu01/"/>
    <hyperlink ref="C22" r:id="rId2" display="http://www.dot.state.oh.us/Divisions/ContractAdmin/Contracts/PurchDocs/315-19/DAVanDam03/"/>
    <hyperlink ref="C30" r:id="rId3" display="http://www.dot.state.oh.us/Divisions/ContractAdmin/Contracts/PurchDocs/315-19/ISCOInduLLC01/"/>
    <hyperlink ref="C38" r:id="rId4" display="http://www.dot.state.oh.us/Divisions/ContractAdmin/Contracts/PurchDocs/315-19/NoDigCons01/"/>
    <hyperlink ref="C46" r:id="rId5" display="http://www.dot.state.oh.us/Divisions/ContractAdmin/Contracts/PurchDocs/315-19/TTPipe01/"/>
    <hyperlink ref="C54" r:id="rId6" display="http://www.dot.state.oh.us/Divisions/ContractAdmin/Contracts/PurchDocs/315-19/TurnTunnInc01/"/>
    <hyperlink ref="C62" r:id="rId7" display="http://www.dot.state.oh.us/Divisions/ContractAdmin/Contracts/PurchDocs/315-19/UnitMeta01/"/>
  </hyperlinks>
  <printOptions/>
  <pageMargins left="0.25" right="0.25" top="1" bottom="1" header="0.5" footer="0.5"/>
  <pageSetup horizontalDpi="600" verticalDpi="600" orientation="landscape" r:id="rId8"/>
</worksheet>
</file>

<file path=xl/worksheets/sheet2.xml><?xml version="1.0" encoding="utf-8"?>
<worksheet xmlns="http://schemas.openxmlformats.org/spreadsheetml/2006/main" xmlns:r="http://schemas.openxmlformats.org/officeDocument/2006/relationships">
  <dimension ref="A1:U231"/>
  <sheetViews>
    <sheetView showGridLines="0" view="pageBreakPreview" zoomScale="80" zoomScaleSheetLayoutView="80" zoomScalePageLayoutView="0" workbookViewId="0" topLeftCell="A135">
      <selection activeCell="K242" sqref="K242"/>
    </sheetView>
  </sheetViews>
  <sheetFormatPr defaultColWidth="8.7109375" defaultRowHeight="12.75" customHeight="1"/>
  <cols>
    <col min="1" max="1" width="25.7109375" style="0" customWidth="1"/>
    <col min="2" max="3" width="30.7109375" style="0" customWidth="1"/>
    <col min="4" max="4" width="25.7109375" style="0" customWidth="1"/>
    <col min="5" max="5" width="30.7109375" style="0" customWidth="1"/>
    <col min="6" max="6" width="14.8515625" style="0" customWidth="1"/>
    <col min="7" max="7" width="14.57421875" style="0" customWidth="1"/>
    <col min="8" max="8" width="13.140625" style="0" customWidth="1"/>
    <col min="9" max="9" width="8.140625" style="0" customWidth="1"/>
    <col min="10" max="10" width="13.00390625" style="0" customWidth="1"/>
    <col min="11" max="12" width="8.7109375" style="0" customWidth="1"/>
    <col min="13" max="13" width="11.421875" style="0" customWidth="1"/>
    <col min="14" max="14" width="8.7109375" style="0" customWidth="1"/>
    <col min="15" max="15" width="10.57421875" style="0" customWidth="1"/>
    <col min="16" max="16" width="11.00390625" style="0" customWidth="1"/>
    <col min="17" max="17" width="8.7109375" style="0" customWidth="1"/>
    <col min="18" max="18" width="10.8515625" style="0" bestFit="1" customWidth="1"/>
    <col min="19" max="19" width="12.57421875" style="0" customWidth="1"/>
    <col min="20" max="20" width="8.7109375" style="0" customWidth="1"/>
    <col min="21" max="21" width="12.57421875" style="0" customWidth="1"/>
  </cols>
  <sheetData>
    <row r="1" spans="1:19" ht="12.75" customHeight="1">
      <c r="A1" s="436" t="s">
        <v>101</v>
      </c>
      <c r="B1" s="437"/>
      <c r="C1" s="437"/>
      <c r="D1" s="437"/>
      <c r="E1" s="437"/>
      <c r="F1" s="437"/>
      <c r="G1" s="437"/>
      <c r="H1" s="437"/>
      <c r="I1" s="437"/>
      <c r="J1" s="437"/>
      <c r="K1" s="437"/>
      <c r="L1" s="437"/>
      <c r="M1" s="437"/>
      <c r="N1" s="438"/>
      <c r="O1" s="438"/>
      <c r="P1" s="439"/>
      <c r="Q1" s="118"/>
      <c r="R1" s="118"/>
      <c r="S1" s="119"/>
    </row>
    <row r="2" spans="1:19" ht="12.75" customHeight="1">
      <c r="A2" s="487" t="s">
        <v>63</v>
      </c>
      <c r="B2" s="488"/>
      <c r="C2" s="476" t="s">
        <v>102</v>
      </c>
      <c r="D2" s="477"/>
      <c r="E2" s="477"/>
      <c r="F2" s="477"/>
      <c r="G2" s="477"/>
      <c r="H2" s="477"/>
      <c r="I2" s="477"/>
      <c r="J2" s="477"/>
      <c r="K2" s="477"/>
      <c r="L2" s="477"/>
      <c r="M2" s="477"/>
      <c r="N2" s="477"/>
      <c r="O2" s="477"/>
      <c r="P2" s="478"/>
      <c r="Q2" s="80"/>
      <c r="R2" s="80"/>
      <c r="S2" s="120"/>
    </row>
    <row r="3" spans="1:19" ht="12.75" customHeight="1">
      <c r="A3" s="440"/>
      <c r="B3" s="441"/>
      <c r="C3" s="442"/>
      <c r="D3" s="442"/>
      <c r="E3" s="442"/>
      <c r="F3" s="442"/>
      <c r="G3" s="442"/>
      <c r="H3" s="442"/>
      <c r="I3" s="442"/>
      <c r="J3" s="442"/>
      <c r="K3" s="442"/>
      <c r="L3" s="442"/>
      <c r="M3" s="442"/>
      <c r="N3" s="442"/>
      <c r="O3" s="442"/>
      <c r="P3" s="443"/>
      <c r="Q3" s="82"/>
      <c r="R3" s="82"/>
      <c r="S3" s="120"/>
    </row>
    <row r="4" spans="1:19" ht="12.75" customHeight="1">
      <c r="A4" s="121" t="s">
        <v>64</v>
      </c>
      <c r="B4" s="38"/>
      <c r="C4" s="81"/>
      <c r="D4" s="81"/>
      <c r="E4" s="81"/>
      <c r="F4" s="81"/>
      <c r="G4" s="81"/>
      <c r="H4" s="81"/>
      <c r="I4" s="83"/>
      <c r="J4" s="81"/>
      <c r="K4" s="81"/>
      <c r="L4" s="84"/>
      <c r="M4" s="84"/>
      <c r="N4" s="84"/>
      <c r="O4" s="84"/>
      <c r="P4" s="84"/>
      <c r="Q4" s="84"/>
      <c r="R4" s="84"/>
      <c r="S4" s="120"/>
    </row>
    <row r="5" spans="1:19" ht="12.75" customHeight="1">
      <c r="A5" s="122" t="s">
        <v>65</v>
      </c>
      <c r="B5" s="85" t="s">
        <v>103</v>
      </c>
      <c r="C5" s="85"/>
      <c r="D5" s="85"/>
      <c r="E5" s="85"/>
      <c r="F5" s="85"/>
      <c r="G5" s="85"/>
      <c r="H5" s="85"/>
      <c r="I5" s="85"/>
      <c r="J5" s="85"/>
      <c r="K5" s="85"/>
      <c r="L5" s="85"/>
      <c r="M5" s="85"/>
      <c r="N5" s="85"/>
      <c r="O5" s="85"/>
      <c r="P5" s="81"/>
      <c r="Q5" s="85"/>
      <c r="R5" s="81"/>
      <c r="S5" s="120"/>
    </row>
    <row r="6" spans="1:19" ht="12.75" customHeight="1">
      <c r="A6" s="122"/>
      <c r="B6" s="486" t="s">
        <v>67</v>
      </c>
      <c r="C6" s="486"/>
      <c r="D6" s="486"/>
      <c r="E6" s="486"/>
      <c r="F6" s="486"/>
      <c r="G6" s="486"/>
      <c r="H6" s="486"/>
      <c r="I6" s="486"/>
      <c r="J6" s="486"/>
      <c r="K6" s="486"/>
      <c r="L6" s="486"/>
      <c r="M6" s="486"/>
      <c r="N6" s="486"/>
      <c r="O6" s="486"/>
      <c r="P6" s="486"/>
      <c r="Q6" s="85"/>
      <c r="R6" s="81"/>
      <c r="S6" s="120"/>
    </row>
    <row r="7" spans="1:19" ht="12.75" customHeight="1">
      <c r="A7" s="74" t="s">
        <v>104</v>
      </c>
      <c r="B7" s="486" t="s">
        <v>105</v>
      </c>
      <c r="C7" s="486"/>
      <c r="D7" s="486"/>
      <c r="E7" s="486"/>
      <c r="F7" s="486"/>
      <c r="G7" s="486"/>
      <c r="H7" s="486"/>
      <c r="I7" s="486"/>
      <c r="J7" s="486"/>
      <c r="K7" s="486"/>
      <c r="L7" s="486"/>
      <c r="M7" s="486"/>
      <c r="N7" s="486"/>
      <c r="O7" s="486"/>
      <c r="P7" s="493"/>
      <c r="Q7" s="72"/>
      <c r="R7" s="81"/>
      <c r="S7" s="120"/>
    </row>
    <row r="8" spans="1:19" ht="12.75" customHeight="1">
      <c r="A8" s="494" t="s">
        <v>106</v>
      </c>
      <c r="B8" s="459" t="s">
        <v>107</v>
      </c>
      <c r="C8" s="459"/>
      <c r="D8" s="459"/>
      <c r="E8" s="459"/>
      <c r="F8" s="459"/>
      <c r="G8" s="459"/>
      <c r="H8" s="459"/>
      <c r="I8" s="459"/>
      <c r="J8" s="459"/>
      <c r="K8" s="459"/>
      <c r="L8" s="459"/>
      <c r="M8" s="459"/>
      <c r="N8" s="459"/>
      <c r="O8" s="459"/>
      <c r="P8" s="459"/>
      <c r="Q8" s="73"/>
      <c r="R8" s="81"/>
      <c r="S8" s="120"/>
    </row>
    <row r="9" spans="1:19" ht="12.75" customHeight="1">
      <c r="A9" s="494"/>
      <c r="B9" s="459"/>
      <c r="C9" s="459"/>
      <c r="D9" s="459"/>
      <c r="E9" s="459"/>
      <c r="F9" s="459"/>
      <c r="G9" s="459"/>
      <c r="H9" s="459"/>
      <c r="I9" s="459"/>
      <c r="J9" s="459"/>
      <c r="K9" s="459"/>
      <c r="L9" s="459"/>
      <c r="M9" s="459"/>
      <c r="N9" s="459"/>
      <c r="O9" s="459"/>
      <c r="P9" s="459"/>
      <c r="Q9" s="73"/>
      <c r="R9" s="81"/>
      <c r="S9" s="120"/>
    </row>
    <row r="10" spans="1:19" ht="12.75" customHeight="1">
      <c r="A10" s="74" t="s">
        <v>108</v>
      </c>
      <c r="B10" s="459" t="s">
        <v>109</v>
      </c>
      <c r="C10" s="459"/>
      <c r="D10" s="459"/>
      <c r="E10" s="459"/>
      <c r="F10" s="459"/>
      <c r="G10" s="459"/>
      <c r="H10" s="459"/>
      <c r="I10" s="459"/>
      <c r="J10" s="459"/>
      <c r="K10" s="459"/>
      <c r="L10" s="459"/>
      <c r="M10" s="459"/>
      <c r="N10" s="459"/>
      <c r="O10" s="459"/>
      <c r="P10" s="459"/>
      <c r="Q10" s="73"/>
      <c r="R10" s="81"/>
      <c r="S10" s="120"/>
    </row>
    <row r="11" spans="1:19" ht="12.75" customHeight="1">
      <c r="A11" s="74"/>
      <c r="B11" s="459"/>
      <c r="C11" s="459"/>
      <c r="D11" s="459"/>
      <c r="E11" s="459"/>
      <c r="F11" s="459"/>
      <c r="G11" s="459"/>
      <c r="H11" s="459"/>
      <c r="I11" s="459"/>
      <c r="J11" s="459"/>
      <c r="K11" s="459"/>
      <c r="L11" s="459"/>
      <c r="M11" s="459"/>
      <c r="N11" s="459"/>
      <c r="O11" s="459"/>
      <c r="P11" s="459"/>
      <c r="Q11" s="73"/>
      <c r="R11" s="81"/>
      <c r="S11" s="120"/>
    </row>
    <row r="12" spans="1:19" ht="12.75" customHeight="1">
      <c r="A12" s="139"/>
      <c r="B12" s="137"/>
      <c r="C12" s="137"/>
      <c r="D12" s="137"/>
      <c r="E12" s="137"/>
      <c r="F12" s="137"/>
      <c r="G12" s="137"/>
      <c r="H12" s="137"/>
      <c r="I12" s="137"/>
      <c r="J12" s="137"/>
      <c r="K12" s="137"/>
      <c r="L12" s="137"/>
      <c r="M12" s="137"/>
      <c r="N12" s="137"/>
      <c r="O12" s="137"/>
      <c r="P12" s="138"/>
      <c r="Q12" s="99"/>
      <c r="R12" s="100"/>
      <c r="S12" s="123"/>
    </row>
    <row r="13" spans="1:19" ht="12.75" customHeight="1">
      <c r="A13" s="489" t="s">
        <v>70</v>
      </c>
      <c r="B13" s="490"/>
      <c r="C13" s="479" t="s">
        <v>110</v>
      </c>
      <c r="D13" s="480"/>
      <c r="E13" s="480"/>
      <c r="F13" s="480"/>
      <c r="G13" s="480"/>
      <c r="H13" s="481"/>
      <c r="I13" s="481"/>
      <c r="J13" s="481"/>
      <c r="K13" s="481"/>
      <c r="L13" s="481"/>
      <c r="M13" s="481"/>
      <c r="N13" s="101"/>
      <c r="O13" s="455" t="s">
        <v>111</v>
      </c>
      <c r="P13" s="456"/>
      <c r="Q13" s="102"/>
      <c r="R13" s="455" t="s">
        <v>112</v>
      </c>
      <c r="S13" s="456"/>
    </row>
    <row r="14" spans="1:19" ht="12.75" customHeight="1">
      <c r="A14" s="491"/>
      <c r="B14" s="492"/>
      <c r="C14" s="111" t="s">
        <v>73</v>
      </c>
      <c r="D14" s="111" t="s">
        <v>74</v>
      </c>
      <c r="E14" s="111" t="s">
        <v>75</v>
      </c>
      <c r="F14" s="111" t="s">
        <v>76</v>
      </c>
      <c r="G14" s="111" t="s">
        <v>77</v>
      </c>
      <c r="H14" s="111" t="s">
        <v>78</v>
      </c>
      <c r="I14" s="111" t="s">
        <v>79</v>
      </c>
      <c r="J14" s="111" t="s">
        <v>80</v>
      </c>
      <c r="K14" s="111" t="s">
        <v>81</v>
      </c>
      <c r="L14" s="111" t="s">
        <v>82</v>
      </c>
      <c r="M14" s="112" t="s">
        <v>83</v>
      </c>
      <c r="N14" s="103"/>
      <c r="O14" s="457"/>
      <c r="P14" s="458"/>
      <c r="Q14" s="104"/>
      <c r="R14" s="457"/>
      <c r="S14" s="458"/>
    </row>
    <row r="15" spans="1:19" ht="12.75" customHeight="1" thickBot="1">
      <c r="A15" s="116" t="s">
        <v>84</v>
      </c>
      <c r="B15" s="117" t="s">
        <v>85</v>
      </c>
      <c r="C15" s="115" t="s">
        <v>86</v>
      </c>
      <c r="D15" s="115" t="s">
        <v>86</v>
      </c>
      <c r="E15" s="115" t="s">
        <v>87</v>
      </c>
      <c r="F15" s="115">
        <v>706.07</v>
      </c>
      <c r="G15" s="115">
        <v>706.08</v>
      </c>
      <c r="H15" s="115">
        <v>707.12</v>
      </c>
      <c r="I15" s="114">
        <v>707.24</v>
      </c>
      <c r="J15" s="114">
        <v>707.33</v>
      </c>
      <c r="K15" s="114">
        <v>707.42</v>
      </c>
      <c r="L15" s="114">
        <v>707.43</v>
      </c>
      <c r="M15" s="113">
        <v>748.06</v>
      </c>
      <c r="N15" s="103"/>
      <c r="O15" s="472" t="s">
        <v>113</v>
      </c>
      <c r="P15" s="473"/>
      <c r="Q15" s="81"/>
      <c r="R15" s="472" t="s">
        <v>114</v>
      </c>
      <c r="S15" s="473"/>
    </row>
    <row r="16" spans="1:19" ht="12.75" customHeight="1" thickBot="1">
      <c r="A16" s="124"/>
      <c r="B16" s="86"/>
      <c r="C16" s="86"/>
      <c r="D16" s="86"/>
      <c r="E16" s="86"/>
      <c r="F16" s="86"/>
      <c r="G16" s="86"/>
      <c r="H16" s="87"/>
      <c r="I16" s="81"/>
      <c r="J16" s="81"/>
      <c r="K16" s="81"/>
      <c r="L16" s="81"/>
      <c r="M16" s="81"/>
      <c r="N16" s="103"/>
      <c r="O16" s="131"/>
      <c r="P16" s="131"/>
      <c r="Q16" s="81"/>
      <c r="R16" s="76"/>
      <c r="S16" s="125"/>
    </row>
    <row r="17" spans="1:19" ht="12.75" customHeight="1">
      <c r="A17" s="88">
        <v>12</v>
      </c>
      <c r="B17" s="89">
        <v>14.99</v>
      </c>
      <c r="C17" s="105">
        <v>150</v>
      </c>
      <c r="D17" s="105"/>
      <c r="E17" s="105"/>
      <c r="F17" s="105"/>
      <c r="G17" s="105"/>
      <c r="H17" s="105"/>
      <c r="I17" s="105"/>
      <c r="J17" s="105"/>
      <c r="K17" s="105">
        <v>140</v>
      </c>
      <c r="L17" s="105">
        <v>140</v>
      </c>
      <c r="M17" s="106">
        <v>210</v>
      </c>
      <c r="N17" s="103"/>
      <c r="O17" s="77" t="s">
        <v>89</v>
      </c>
      <c r="P17" s="135">
        <v>1000</v>
      </c>
      <c r="Q17" s="81"/>
      <c r="R17" s="77" t="s">
        <v>89</v>
      </c>
      <c r="S17" s="135">
        <v>85</v>
      </c>
    </row>
    <row r="18" spans="1:19" ht="12.75" customHeight="1">
      <c r="A18" s="90">
        <v>15</v>
      </c>
      <c r="B18" s="91">
        <v>17.99</v>
      </c>
      <c r="C18" s="107">
        <v>155</v>
      </c>
      <c r="D18" s="107"/>
      <c r="E18" s="107"/>
      <c r="F18" s="107"/>
      <c r="G18" s="107"/>
      <c r="H18" s="107"/>
      <c r="I18" s="107"/>
      <c r="J18" s="107"/>
      <c r="K18" s="107">
        <v>150</v>
      </c>
      <c r="L18" s="107">
        <v>150</v>
      </c>
      <c r="M18" s="108">
        <v>215</v>
      </c>
      <c r="N18" s="103"/>
      <c r="O18" s="78" t="s">
        <v>90</v>
      </c>
      <c r="P18" s="133">
        <v>1000</v>
      </c>
      <c r="Q18" s="81"/>
      <c r="R18" s="78" t="s">
        <v>90</v>
      </c>
      <c r="S18" s="133">
        <v>85</v>
      </c>
    </row>
    <row r="19" spans="1:19" ht="12.75" customHeight="1">
      <c r="A19" s="90">
        <v>18</v>
      </c>
      <c r="B19" s="91">
        <v>20.99</v>
      </c>
      <c r="C19" s="107">
        <v>160</v>
      </c>
      <c r="D19" s="107">
        <v>170</v>
      </c>
      <c r="E19" s="107">
        <v>170</v>
      </c>
      <c r="F19" s="107"/>
      <c r="G19" s="107"/>
      <c r="H19" s="107">
        <v>175</v>
      </c>
      <c r="I19" s="107">
        <v>187</v>
      </c>
      <c r="J19" s="107"/>
      <c r="K19" s="107">
        <v>170</v>
      </c>
      <c r="L19" s="107">
        <v>170</v>
      </c>
      <c r="M19" s="108">
        <v>235</v>
      </c>
      <c r="N19" s="103"/>
      <c r="O19" s="78" t="s">
        <v>91</v>
      </c>
      <c r="P19" s="133">
        <v>1000</v>
      </c>
      <c r="Q19" s="81"/>
      <c r="R19" s="78" t="s">
        <v>91</v>
      </c>
      <c r="S19" s="133">
        <v>85</v>
      </c>
    </row>
    <row r="20" spans="1:19" ht="12.75" customHeight="1">
      <c r="A20" s="90">
        <v>21</v>
      </c>
      <c r="B20" s="91">
        <v>23.99</v>
      </c>
      <c r="C20" s="107">
        <v>165</v>
      </c>
      <c r="D20" s="107">
        <v>175</v>
      </c>
      <c r="E20" s="107">
        <v>175</v>
      </c>
      <c r="F20" s="107"/>
      <c r="G20" s="107"/>
      <c r="H20" s="107">
        <v>185</v>
      </c>
      <c r="I20" s="107">
        <v>205</v>
      </c>
      <c r="J20" s="107"/>
      <c r="K20" s="107">
        <v>190</v>
      </c>
      <c r="L20" s="107">
        <v>190</v>
      </c>
      <c r="M20" s="108">
        <v>275</v>
      </c>
      <c r="N20" s="103"/>
      <c r="O20" s="78" t="s">
        <v>92</v>
      </c>
      <c r="P20" s="133">
        <v>1000</v>
      </c>
      <c r="Q20" s="81"/>
      <c r="R20" s="78" t="s">
        <v>92</v>
      </c>
      <c r="S20" s="133">
        <v>85</v>
      </c>
    </row>
    <row r="21" spans="1:19" ht="12.75" customHeight="1">
      <c r="A21" s="90">
        <v>24</v>
      </c>
      <c r="B21" s="91">
        <v>26.99</v>
      </c>
      <c r="C21" s="107">
        <v>210</v>
      </c>
      <c r="D21" s="107">
        <v>190</v>
      </c>
      <c r="E21" s="107">
        <v>190</v>
      </c>
      <c r="F21" s="107"/>
      <c r="G21" s="107"/>
      <c r="H21" s="107">
        <v>205</v>
      </c>
      <c r="I21" s="107">
        <v>225</v>
      </c>
      <c r="J21" s="107"/>
      <c r="K21" s="107">
        <v>195</v>
      </c>
      <c r="L21" s="107">
        <v>195</v>
      </c>
      <c r="M21" s="108">
        <v>315</v>
      </c>
      <c r="N21" s="103"/>
      <c r="O21" s="136" t="s">
        <v>93</v>
      </c>
      <c r="P21" s="133">
        <v>1000</v>
      </c>
      <c r="Q21" s="81"/>
      <c r="R21" s="78" t="s">
        <v>93</v>
      </c>
      <c r="S21" s="133">
        <v>85</v>
      </c>
    </row>
    <row r="22" spans="1:19" ht="12.75" customHeight="1">
      <c r="A22" s="90">
        <v>27</v>
      </c>
      <c r="B22" s="91">
        <v>29.99</v>
      </c>
      <c r="C22" s="107">
        <v>225</v>
      </c>
      <c r="D22" s="107">
        <v>215</v>
      </c>
      <c r="E22" s="107">
        <v>215</v>
      </c>
      <c r="F22" s="107"/>
      <c r="G22" s="107"/>
      <c r="H22" s="107">
        <v>235</v>
      </c>
      <c r="I22" s="107">
        <v>255</v>
      </c>
      <c r="J22" s="107"/>
      <c r="K22" s="107">
        <v>210</v>
      </c>
      <c r="L22" s="107">
        <v>210</v>
      </c>
      <c r="M22" s="108">
        <v>375</v>
      </c>
      <c r="N22" s="103"/>
      <c r="O22" s="78" t="s">
        <v>94</v>
      </c>
      <c r="P22" s="133">
        <v>1000</v>
      </c>
      <c r="Q22" s="81"/>
      <c r="R22" s="78" t="s">
        <v>94</v>
      </c>
      <c r="S22" s="133">
        <v>85</v>
      </c>
    </row>
    <row r="23" spans="1:19" ht="12.75" customHeight="1">
      <c r="A23" s="90">
        <v>30</v>
      </c>
      <c r="B23" s="91">
        <v>35.99</v>
      </c>
      <c r="C23" s="107">
        <v>255</v>
      </c>
      <c r="D23" s="107">
        <v>235</v>
      </c>
      <c r="E23" s="107">
        <v>235</v>
      </c>
      <c r="F23" s="107"/>
      <c r="G23" s="107"/>
      <c r="H23" s="107">
        <v>285</v>
      </c>
      <c r="I23" s="107">
        <v>315</v>
      </c>
      <c r="J23" s="107"/>
      <c r="K23" s="107">
        <v>225</v>
      </c>
      <c r="L23" s="107">
        <v>225</v>
      </c>
      <c r="M23" s="108">
        <v>405</v>
      </c>
      <c r="N23" s="103"/>
      <c r="O23" s="78" t="s">
        <v>95</v>
      </c>
      <c r="P23" s="133">
        <v>1000</v>
      </c>
      <c r="Q23" s="81"/>
      <c r="R23" s="78" t="s">
        <v>95</v>
      </c>
      <c r="S23" s="133">
        <v>85</v>
      </c>
    </row>
    <row r="24" spans="1:19" ht="12.75" customHeight="1">
      <c r="A24" s="90">
        <v>36</v>
      </c>
      <c r="B24" s="91">
        <v>41.99</v>
      </c>
      <c r="C24" s="107">
        <v>305</v>
      </c>
      <c r="D24" s="107">
        <v>280</v>
      </c>
      <c r="E24" s="107">
        <v>280</v>
      </c>
      <c r="F24" s="107"/>
      <c r="G24" s="107"/>
      <c r="H24" s="107">
        <v>265</v>
      </c>
      <c r="I24" s="107">
        <v>295</v>
      </c>
      <c r="J24" s="107"/>
      <c r="K24" s="107">
        <v>230</v>
      </c>
      <c r="L24" s="107">
        <v>230</v>
      </c>
      <c r="M24" s="108">
        <v>425</v>
      </c>
      <c r="N24" s="103"/>
      <c r="O24" s="90" t="s">
        <v>96</v>
      </c>
      <c r="P24" s="133">
        <v>1000</v>
      </c>
      <c r="Q24" s="81"/>
      <c r="R24" s="90" t="s">
        <v>96</v>
      </c>
      <c r="S24" s="133">
        <v>85</v>
      </c>
    </row>
    <row r="25" spans="1:19" ht="12.75" customHeight="1">
      <c r="A25" s="90">
        <v>42</v>
      </c>
      <c r="B25" s="91">
        <v>47.99</v>
      </c>
      <c r="C25" s="107">
        <v>340</v>
      </c>
      <c r="D25" s="107">
        <v>290</v>
      </c>
      <c r="E25" s="107">
        <v>290</v>
      </c>
      <c r="F25" s="107"/>
      <c r="G25" s="107"/>
      <c r="H25" s="107">
        <v>315</v>
      </c>
      <c r="I25" s="107">
        <v>335</v>
      </c>
      <c r="J25" s="107"/>
      <c r="K25" s="107">
        <v>245</v>
      </c>
      <c r="L25" s="107">
        <v>245</v>
      </c>
      <c r="M25" s="108">
        <v>435</v>
      </c>
      <c r="N25" s="103"/>
      <c r="O25" s="78" t="s">
        <v>97</v>
      </c>
      <c r="P25" s="133">
        <v>1000</v>
      </c>
      <c r="Q25" s="81"/>
      <c r="R25" s="78" t="s">
        <v>97</v>
      </c>
      <c r="S25" s="133">
        <v>85</v>
      </c>
    </row>
    <row r="26" spans="1:19" ht="12.75" customHeight="1">
      <c r="A26" s="90">
        <v>48</v>
      </c>
      <c r="B26" s="91">
        <v>53.99</v>
      </c>
      <c r="C26" s="107">
        <v>395</v>
      </c>
      <c r="D26" s="107">
        <v>350</v>
      </c>
      <c r="E26" s="107">
        <v>350</v>
      </c>
      <c r="F26" s="107"/>
      <c r="G26" s="107"/>
      <c r="H26" s="107">
        <v>350</v>
      </c>
      <c r="I26" s="107">
        <v>380</v>
      </c>
      <c r="J26" s="107"/>
      <c r="K26" s="107"/>
      <c r="L26" s="107"/>
      <c r="M26" s="108">
        <v>460</v>
      </c>
      <c r="N26" s="103"/>
      <c r="O26" s="78" t="s">
        <v>98</v>
      </c>
      <c r="P26" s="133">
        <v>1000</v>
      </c>
      <c r="Q26" s="81"/>
      <c r="R26" s="78" t="s">
        <v>98</v>
      </c>
      <c r="S26" s="133">
        <v>85</v>
      </c>
    </row>
    <row r="27" spans="1:19" ht="12.75" customHeight="1">
      <c r="A27" s="90">
        <v>54</v>
      </c>
      <c r="B27" s="91">
        <v>59.99</v>
      </c>
      <c r="C27" s="107">
        <v>470</v>
      </c>
      <c r="D27" s="107">
        <v>400</v>
      </c>
      <c r="E27" s="107">
        <v>400</v>
      </c>
      <c r="F27" s="107"/>
      <c r="G27" s="107"/>
      <c r="H27" s="107">
        <v>390</v>
      </c>
      <c r="I27" s="107">
        <v>410</v>
      </c>
      <c r="J27" s="107"/>
      <c r="K27" s="107"/>
      <c r="L27" s="107"/>
      <c r="M27" s="108">
        <v>635</v>
      </c>
      <c r="N27" s="103"/>
      <c r="O27" s="78" t="s">
        <v>99</v>
      </c>
      <c r="P27" s="133">
        <v>1000</v>
      </c>
      <c r="Q27" s="81"/>
      <c r="R27" s="78" t="s">
        <v>99</v>
      </c>
      <c r="S27" s="133">
        <v>85</v>
      </c>
    </row>
    <row r="28" spans="1:19" ht="12.75" customHeight="1" thickBot="1">
      <c r="A28" s="90">
        <v>60</v>
      </c>
      <c r="B28" s="91">
        <v>65.99</v>
      </c>
      <c r="C28" s="107">
        <v>610</v>
      </c>
      <c r="D28" s="107">
        <v>425</v>
      </c>
      <c r="E28" s="107">
        <v>425</v>
      </c>
      <c r="F28" s="107"/>
      <c r="G28" s="107"/>
      <c r="H28" s="107">
        <v>410</v>
      </c>
      <c r="I28" s="107">
        <v>430</v>
      </c>
      <c r="J28" s="107"/>
      <c r="K28" s="107"/>
      <c r="L28" s="107"/>
      <c r="M28" s="108">
        <v>825</v>
      </c>
      <c r="N28" s="103"/>
      <c r="O28" s="79" t="s">
        <v>100</v>
      </c>
      <c r="P28" s="134">
        <v>1000</v>
      </c>
      <c r="Q28" s="81"/>
      <c r="R28" s="79" t="s">
        <v>100</v>
      </c>
      <c r="S28" s="133">
        <v>85</v>
      </c>
    </row>
    <row r="29" spans="1:19" ht="12.75" customHeight="1">
      <c r="A29" s="90">
        <v>66</v>
      </c>
      <c r="B29" s="91">
        <v>71.99</v>
      </c>
      <c r="C29" s="107"/>
      <c r="D29" s="107">
        <v>535</v>
      </c>
      <c r="E29" s="107">
        <v>535</v>
      </c>
      <c r="F29" s="107"/>
      <c r="G29" s="107"/>
      <c r="H29" s="107">
        <v>510</v>
      </c>
      <c r="I29" s="107">
        <v>540</v>
      </c>
      <c r="J29" s="107"/>
      <c r="K29" s="107"/>
      <c r="L29" s="107"/>
      <c r="M29" s="108">
        <v>995</v>
      </c>
      <c r="N29" s="103"/>
      <c r="O29" s="81"/>
      <c r="P29" s="81"/>
      <c r="Q29" s="81"/>
      <c r="R29" s="482" t="s">
        <v>115</v>
      </c>
      <c r="S29" s="483"/>
    </row>
    <row r="30" spans="1:19" ht="12.75" customHeight="1" thickBot="1">
      <c r="A30" s="90">
        <v>72</v>
      </c>
      <c r="B30" s="91">
        <v>83.99</v>
      </c>
      <c r="C30" s="107"/>
      <c r="D30" s="107">
        <v>615</v>
      </c>
      <c r="E30" s="107">
        <v>615</v>
      </c>
      <c r="F30" s="107"/>
      <c r="G30" s="107"/>
      <c r="H30" s="107">
        <v>540</v>
      </c>
      <c r="I30" s="107">
        <v>580</v>
      </c>
      <c r="J30" s="107"/>
      <c r="K30" s="107"/>
      <c r="L30" s="107"/>
      <c r="M30" s="108">
        <v>1100</v>
      </c>
      <c r="N30" s="103"/>
      <c r="O30" s="81"/>
      <c r="P30" s="81"/>
      <c r="Q30" s="81"/>
      <c r="R30" s="484"/>
      <c r="S30" s="485"/>
    </row>
    <row r="31" spans="1:19" ht="12.75" customHeight="1" thickBot="1">
      <c r="A31" s="90">
        <v>84</v>
      </c>
      <c r="B31" s="91">
        <v>95.99</v>
      </c>
      <c r="C31" s="107"/>
      <c r="D31" s="107">
        <v>695</v>
      </c>
      <c r="E31" s="107">
        <v>695</v>
      </c>
      <c r="F31" s="107"/>
      <c r="G31" s="107"/>
      <c r="H31" s="107">
        <v>640</v>
      </c>
      <c r="I31" s="107">
        <v>700</v>
      </c>
      <c r="J31" s="107"/>
      <c r="K31" s="107"/>
      <c r="L31" s="107"/>
      <c r="M31" s="108">
        <v>1200</v>
      </c>
      <c r="N31" s="103"/>
      <c r="O31" s="460" t="s">
        <v>116</v>
      </c>
      <c r="P31" s="460" t="s">
        <v>117</v>
      </c>
      <c r="Q31" s="81"/>
      <c r="R31" s="474" t="s">
        <v>118</v>
      </c>
      <c r="S31" s="475"/>
    </row>
    <row r="32" spans="1:19" ht="12.75" customHeight="1">
      <c r="A32" s="90">
        <v>96</v>
      </c>
      <c r="B32" s="91">
        <v>101.99</v>
      </c>
      <c r="C32" s="107"/>
      <c r="D32" s="107">
        <v>860</v>
      </c>
      <c r="E32" s="107">
        <v>580</v>
      </c>
      <c r="F32" s="107"/>
      <c r="G32" s="107"/>
      <c r="H32" s="107">
        <v>785</v>
      </c>
      <c r="I32" s="107"/>
      <c r="J32" s="107"/>
      <c r="K32" s="107"/>
      <c r="L32" s="107"/>
      <c r="M32" s="108">
        <v>1350</v>
      </c>
      <c r="N32" s="103"/>
      <c r="O32" s="461"/>
      <c r="P32" s="463"/>
      <c r="Q32" s="81"/>
      <c r="R32" s="77" t="s">
        <v>89</v>
      </c>
      <c r="S32" s="135">
        <v>2500</v>
      </c>
    </row>
    <row r="33" spans="1:19" ht="12.75" customHeight="1" thickBot="1">
      <c r="A33" s="90">
        <v>102</v>
      </c>
      <c r="B33" s="91">
        <v>107.99</v>
      </c>
      <c r="C33" s="107"/>
      <c r="D33" s="107">
        <v>1000</v>
      </c>
      <c r="E33" s="107">
        <v>1000</v>
      </c>
      <c r="F33" s="107"/>
      <c r="G33" s="107"/>
      <c r="H33" s="107">
        <v>820</v>
      </c>
      <c r="I33" s="107"/>
      <c r="J33" s="107"/>
      <c r="K33" s="107"/>
      <c r="L33" s="107"/>
      <c r="M33" s="108">
        <v>1475</v>
      </c>
      <c r="N33" s="103"/>
      <c r="O33" s="462"/>
      <c r="P33" s="464"/>
      <c r="Q33" s="81"/>
      <c r="R33" s="78" t="s">
        <v>90</v>
      </c>
      <c r="S33" s="133">
        <v>2500</v>
      </c>
    </row>
    <row r="34" spans="1:19" ht="12.75" customHeight="1">
      <c r="A34" s="90">
        <v>108</v>
      </c>
      <c r="B34" s="91">
        <v>113.99</v>
      </c>
      <c r="C34" s="107"/>
      <c r="D34" s="107">
        <v>1100</v>
      </c>
      <c r="E34" s="107">
        <v>1100</v>
      </c>
      <c r="F34" s="107"/>
      <c r="G34" s="107"/>
      <c r="H34" s="107">
        <v>895</v>
      </c>
      <c r="I34" s="107"/>
      <c r="J34" s="107"/>
      <c r="K34" s="107"/>
      <c r="L34" s="107"/>
      <c r="M34" s="108">
        <v>1675</v>
      </c>
      <c r="N34" s="103"/>
      <c r="O34" s="97" t="s">
        <v>119</v>
      </c>
      <c r="P34" s="133">
        <v>735</v>
      </c>
      <c r="Q34" s="81"/>
      <c r="R34" s="78" t="s">
        <v>91</v>
      </c>
      <c r="S34" s="133">
        <v>2500</v>
      </c>
    </row>
    <row r="35" spans="1:19" ht="12.75" customHeight="1">
      <c r="A35" s="90">
        <v>114</v>
      </c>
      <c r="B35" s="91">
        <v>119.99</v>
      </c>
      <c r="C35" s="107"/>
      <c r="D35" s="107">
        <v>1200</v>
      </c>
      <c r="E35" s="107">
        <v>1200</v>
      </c>
      <c r="F35" s="107"/>
      <c r="G35" s="107"/>
      <c r="H35" s="107">
        <v>1100</v>
      </c>
      <c r="I35" s="107"/>
      <c r="J35" s="107"/>
      <c r="K35" s="107"/>
      <c r="L35" s="107"/>
      <c r="M35" s="108">
        <v>1800</v>
      </c>
      <c r="N35" s="103"/>
      <c r="O35" s="96" t="s">
        <v>120</v>
      </c>
      <c r="P35" s="133">
        <v>400</v>
      </c>
      <c r="Q35" s="81"/>
      <c r="R35" s="78" t="s">
        <v>92</v>
      </c>
      <c r="S35" s="133">
        <v>2500</v>
      </c>
    </row>
    <row r="36" spans="1:19" ht="12.75" customHeight="1" thickBot="1">
      <c r="A36" s="92">
        <v>120</v>
      </c>
      <c r="B36" s="93">
        <v>126.99</v>
      </c>
      <c r="C36" s="109"/>
      <c r="D36" s="109">
        <v>1300</v>
      </c>
      <c r="E36" s="109">
        <v>1300</v>
      </c>
      <c r="F36" s="109"/>
      <c r="G36" s="109"/>
      <c r="H36" s="109">
        <v>1300</v>
      </c>
      <c r="I36" s="109"/>
      <c r="J36" s="109"/>
      <c r="K36" s="109"/>
      <c r="L36" s="109"/>
      <c r="M36" s="110">
        <v>2200</v>
      </c>
      <c r="N36" s="103"/>
      <c r="O36" s="95" t="s">
        <v>121</v>
      </c>
      <c r="P36" s="134">
        <v>325</v>
      </c>
      <c r="Q36" s="81"/>
      <c r="R36" s="78" t="s">
        <v>93</v>
      </c>
      <c r="S36" s="133">
        <v>2500</v>
      </c>
    </row>
    <row r="37" spans="1:19" ht="12.75" customHeight="1">
      <c r="A37" s="154">
        <v>127</v>
      </c>
      <c r="B37" s="155"/>
      <c r="C37" s="109"/>
      <c r="D37" s="109">
        <v>1400</v>
      </c>
      <c r="E37" s="109">
        <v>1400</v>
      </c>
      <c r="F37" s="109"/>
      <c r="G37" s="109"/>
      <c r="H37" s="109">
        <v>1400</v>
      </c>
      <c r="I37" s="109"/>
      <c r="J37" s="109"/>
      <c r="K37" s="109"/>
      <c r="L37" s="109"/>
      <c r="M37" s="110">
        <v>2450</v>
      </c>
      <c r="N37" s="103"/>
      <c r="O37" s="94"/>
      <c r="P37" s="132"/>
      <c r="Q37" s="81"/>
      <c r="R37" s="78" t="s">
        <v>94</v>
      </c>
      <c r="S37" s="133">
        <v>2500</v>
      </c>
    </row>
    <row r="38" spans="1:19" ht="12.75" customHeight="1">
      <c r="A38" s="154">
        <v>132</v>
      </c>
      <c r="B38" s="155"/>
      <c r="C38" s="109"/>
      <c r="D38" s="109">
        <v>1600</v>
      </c>
      <c r="E38" s="109">
        <v>1600</v>
      </c>
      <c r="F38" s="109"/>
      <c r="G38" s="109"/>
      <c r="H38" s="109">
        <v>1600</v>
      </c>
      <c r="I38" s="109"/>
      <c r="J38" s="109"/>
      <c r="K38" s="109"/>
      <c r="L38" s="109"/>
      <c r="M38" s="110"/>
      <c r="N38" s="103"/>
      <c r="O38" s="94"/>
      <c r="P38" s="132"/>
      <c r="Q38" s="81"/>
      <c r="R38" s="78" t="s">
        <v>95</v>
      </c>
      <c r="S38" s="133">
        <v>2500</v>
      </c>
    </row>
    <row r="39" spans="1:19" ht="12.75" customHeight="1">
      <c r="A39" s="154"/>
      <c r="B39" s="155"/>
      <c r="C39" s="109"/>
      <c r="D39" s="109"/>
      <c r="E39" s="109"/>
      <c r="F39" s="109"/>
      <c r="G39" s="109"/>
      <c r="H39" s="109"/>
      <c r="I39" s="109"/>
      <c r="J39" s="109"/>
      <c r="K39" s="109"/>
      <c r="L39" s="109"/>
      <c r="M39" s="110"/>
      <c r="N39" s="103"/>
      <c r="O39" s="94"/>
      <c r="P39" s="132"/>
      <c r="Q39" s="81"/>
      <c r="R39" s="90" t="s">
        <v>122</v>
      </c>
      <c r="S39" s="133">
        <v>2500</v>
      </c>
    </row>
    <row r="40" spans="1:19" ht="12.75" customHeight="1">
      <c r="A40" s="154"/>
      <c r="B40" s="155"/>
      <c r="C40" s="109"/>
      <c r="D40" s="109"/>
      <c r="E40" s="109"/>
      <c r="F40" s="109"/>
      <c r="G40" s="109"/>
      <c r="H40" s="109"/>
      <c r="I40" s="109"/>
      <c r="J40" s="109"/>
      <c r="K40" s="109"/>
      <c r="L40" s="109"/>
      <c r="M40" s="110"/>
      <c r="N40" s="103"/>
      <c r="O40" s="94"/>
      <c r="P40" s="132"/>
      <c r="Q40" s="81"/>
      <c r="R40" s="78" t="s">
        <v>97</v>
      </c>
      <c r="S40" s="133">
        <v>2500</v>
      </c>
    </row>
    <row r="41" spans="1:19" ht="12.75" customHeight="1">
      <c r="A41" s="154"/>
      <c r="B41" s="155"/>
      <c r="C41" s="109"/>
      <c r="D41" s="109"/>
      <c r="E41" s="109"/>
      <c r="F41" s="109"/>
      <c r="G41" s="109"/>
      <c r="H41" s="109"/>
      <c r="I41" s="109"/>
      <c r="J41" s="109"/>
      <c r="K41" s="109"/>
      <c r="L41" s="109"/>
      <c r="M41" s="110"/>
      <c r="N41" s="103"/>
      <c r="O41" s="94"/>
      <c r="P41" s="132"/>
      <c r="Q41" s="81"/>
      <c r="R41" s="78" t="s">
        <v>98</v>
      </c>
      <c r="S41" s="133">
        <v>2500</v>
      </c>
    </row>
    <row r="42" spans="1:19" ht="12.75" customHeight="1">
      <c r="A42" s="126"/>
      <c r="B42" s="127"/>
      <c r="C42" s="127"/>
      <c r="D42" s="127"/>
      <c r="E42" s="127"/>
      <c r="F42" s="127"/>
      <c r="G42" s="127"/>
      <c r="H42" s="128"/>
      <c r="I42" s="129"/>
      <c r="J42" s="129"/>
      <c r="K42" s="129"/>
      <c r="L42" s="129"/>
      <c r="M42" s="129"/>
      <c r="N42" s="103"/>
      <c r="O42" s="94"/>
      <c r="P42" s="94"/>
      <c r="Q42" s="81"/>
      <c r="R42" s="78" t="s">
        <v>99</v>
      </c>
      <c r="S42" s="133">
        <v>2500</v>
      </c>
    </row>
    <row r="43" spans="1:19" ht="12.75" customHeight="1" thickBot="1">
      <c r="A43" s="147"/>
      <c r="B43" s="148"/>
      <c r="C43" s="149"/>
      <c r="D43" s="452"/>
      <c r="E43" s="452"/>
      <c r="F43" s="452"/>
      <c r="G43" s="380"/>
      <c r="H43" s="380"/>
      <c r="I43" s="150"/>
      <c r="J43" s="150"/>
      <c r="K43" s="150"/>
      <c r="L43" s="150"/>
      <c r="M43" s="151"/>
      <c r="N43" s="81"/>
      <c r="O43" s="94"/>
      <c r="P43" s="94"/>
      <c r="Q43" s="81"/>
      <c r="R43" s="79" t="s">
        <v>100</v>
      </c>
      <c r="S43" s="134">
        <v>2500</v>
      </c>
    </row>
    <row r="44" spans="1:19" ht="12.75" customHeight="1">
      <c r="A44" s="152"/>
      <c r="B44" s="140"/>
      <c r="C44" s="94"/>
      <c r="D44" s="453" t="s">
        <v>123</v>
      </c>
      <c r="E44" s="453"/>
      <c r="F44" s="453"/>
      <c r="G44" s="94" t="s">
        <v>124</v>
      </c>
      <c r="H44" s="454" t="s">
        <v>125</v>
      </c>
      <c r="I44" s="454"/>
      <c r="J44" s="454"/>
      <c r="K44" s="81"/>
      <c r="L44" s="81"/>
      <c r="M44" s="98"/>
      <c r="N44" s="75"/>
      <c r="O44" s="75"/>
      <c r="P44" s="75"/>
      <c r="Q44" s="75"/>
      <c r="R44" s="75"/>
      <c r="S44" s="120"/>
    </row>
    <row r="45" spans="1:19" ht="12.75" customHeight="1">
      <c r="A45" s="446" t="s">
        <v>126</v>
      </c>
      <c r="B45" s="447"/>
      <c r="C45" s="448"/>
      <c r="D45" s="444" t="s">
        <v>127</v>
      </c>
      <c r="E45" s="444"/>
      <c r="F45" s="444"/>
      <c r="G45" s="91" t="s">
        <v>128</v>
      </c>
      <c r="H45" s="370">
        <v>55</v>
      </c>
      <c r="I45" s="370"/>
      <c r="J45" s="370"/>
      <c r="K45" s="465" t="s">
        <v>129</v>
      </c>
      <c r="L45" s="466"/>
      <c r="M45" s="467"/>
      <c r="N45" s="75"/>
      <c r="O45" s="75"/>
      <c r="P45" s="75"/>
      <c r="Q45" s="75"/>
      <c r="R45" s="75"/>
      <c r="S45" s="120"/>
    </row>
    <row r="46" spans="1:19" ht="12.75" customHeight="1">
      <c r="A46" s="446"/>
      <c r="B46" s="447"/>
      <c r="C46" s="448"/>
      <c r="D46" s="444" t="s">
        <v>130</v>
      </c>
      <c r="E46" s="444"/>
      <c r="F46" s="444"/>
      <c r="G46" s="91" t="s">
        <v>128</v>
      </c>
      <c r="H46" s="370">
        <v>85</v>
      </c>
      <c r="I46" s="370"/>
      <c r="J46" s="370"/>
      <c r="K46" s="468"/>
      <c r="L46" s="466"/>
      <c r="M46" s="467"/>
      <c r="N46" s="75"/>
      <c r="O46" s="75"/>
      <c r="P46" s="75"/>
      <c r="Q46" s="75"/>
      <c r="R46" s="75"/>
      <c r="S46" s="120"/>
    </row>
    <row r="47" spans="1:19" ht="12.75" customHeight="1">
      <c r="A47" s="446"/>
      <c r="B47" s="447"/>
      <c r="C47" s="448"/>
      <c r="D47" s="445" t="s">
        <v>131</v>
      </c>
      <c r="E47" s="445"/>
      <c r="F47" s="445"/>
      <c r="G47" s="153" t="s">
        <v>128</v>
      </c>
      <c r="H47" s="370">
        <v>250</v>
      </c>
      <c r="I47" s="370"/>
      <c r="J47" s="370"/>
      <c r="K47" s="468"/>
      <c r="L47" s="466"/>
      <c r="M47" s="467"/>
      <c r="N47" s="75"/>
      <c r="O47" s="75"/>
      <c r="P47" s="75"/>
      <c r="Q47" s="75"/>
      <c r="R47" s="75"/>
      <c r="S47" s="120"/>
    </row>
    <row r="48" spans="1:19" ht="12.75" customHeight="1">
      <c r="A48" s="446"/>
      <c r="B48" s="447"/>
      <c r="C48" s="448"/>
      <c r="D48" s="445" t="s">
        <v>132</v>
      </c>
      <c r="E48" s="445"/>
      <c r="F48" s="445"/>
      <c r="G48" s="153" t="s">
        <v>133</v>
      </c>
      <c r="H48" s="370">
        <v>1250</v>
      </c>
      <c r="I48" s="370"/>
      <c r="J48" s="370"/>
      <c r="K48" s="468"/>
      <c r="L48" s="466"/>
      <c r="M48" s="467"/>
      <c r="N48" s="75"/>
      <c r="O48" s="75"/>
      <c r="P48" s="75"/>
      <c r="Q48" s="75"/>
      <c r="R48" s="75"/>
      <c r="S48" s="120"/>
    </row>
    <row r="49" spans="1:19" ht="12.75" customHeight="1">
      <c r="A49" s="446"/>
      <c r="B49" s="447"/>
      <c r="C49" s="448"/>
      <c r="D49" s="445" t="s">
        <v>134</v>
      </c>
      <c r="E49" s="445"/>
      <c r="F49" s="445"/>
      <c r="G49" s="153" t="s">
        <v>133</v>
      </c>
      <c r="H49" s="370">
        <v>1650</v>
      </c>
      <c r="I49" s="370"/>
      <c r="J49" s="370"/>
      <c r="K49" s="468"/>
      <c r="L49" s="466"/>
      <c r="M49" s="467"/>
      <c r="N49" s="81"/>
      <c r="O49" s="81"/>
      <c r="P49" s="81"/>
      <c r="Q49" s="81"/>
      <c r="R49" s="81"/>
      <c r="S49" s="120"/>
    </row>
    <row r="50" spans="1:19" ht="12.75" customHeight="1">
      <c r="A50" s="446"/>
      <c r="B50" s="447"/>
      <c r="C50" s="448"/>
      <c r="D50" s="445" t="s">
        <v>135</v>
      </c>
      <c r="E50" s="445"/>
      <c r="F50" s="445"/>
      <c r="G50" s="153" t="s">
        <v>136</v>
      </c>
      <c r="H50" s="370">
        <v>2250</v>
      </c>
      <c r="I50" s="370"/>
      <c r="J50" s="370"/>
      <c r="K50" s="468"/>
      <c r="L50" s="466"/>
      <c r="M50" s="467"/>
      <c r="N50" s="75"/>
      <c r="O50" s="75"/>
      <c r="P50" s="75"/>
      <c r="Q50" s="75"/>
      <c r="R50" s="75"/>
      <c r="S50" s="120"/>
    </row>
    <row r="51" spans="1:19" ht="12.75" customHeight="1">
      <c r="A51" s="446"/>
      <c r="B51" s="447"/>
      <c r="C51" s="448"/>
      <c r="D51" s="445" t="s">
        <v>137</v>
      </c>
      <c r="E51" s="445"/>
      <c r="F51" s="445"/>
      <c r="G51" s="153" t="s">
        <v>133</v>
      </c>
      <c r="H51" s="370">
        <v>425</v>
      </c>
      <c r="I51" s="370"/>
      <c r="J51" s="370"/>
      <c r="K51" s="468"/>
      <c r="L51" s="466"/>
      <c r="M51" s="467"/>
      <c r="N51" s="75"/>
      <c r="O51" s="75"/>
      <c r="P51" s="75"/>
      <c r="Q51" s="75"/>
      <c r="R51" s="75"/>
      <c r="S51" s="120"/>
    </row>
    <row r="52" spans="1:19" ht="12.75" customHeight="1">
      <c r="A52" s="446"/>
      <c r="B52" s="447"/>
      <c r="C52" s="448"/>
      <c r="D52" s="445" t="s">
        <v>138</v>
      </c>
      <c r="E52" s="445"/>
      <c r="F52" s="445"/>
      <c r="G52" s="153" t="s">
        <v>139</v>
      </c>
      <c r="H52" s="370">
        <v>90</v>
      </c>
      <c r="I52" s="370"/>
      <c r="J52" s="370"/>
      <c r="K52" s="468"/>
      <c r="L52" s="466"/>
      <c r="M52" s="467"/>
      <c r="N52" s="75"/>
      <c r="O52" s="75"/>
      <c r="P52" s="75"/>
      <c r="Q52" s="75"/>
      <c r="R52" s="75"/>
      <c r="S52" s="120"/>
    </row>
    <row r="53" spans="1:19" ht="12.75" customHeight="1">
      <c r="A53" s="446"/>
      <c r="B53" s="447"/>
      <c r="C53" s="448"/>
      <c r="D53" s="445" t="s">
        <v>140</v>
      </c>
      <c r="E53" s="445"/>
      <c r="F53" s="445"/>
      <c r="G53" s="153" t="s">
        <v>141</v>
      </c>
      <c r="H53" s="370">
        <v>125</v>
      </c>
      <c r="I53" s="370"/>
      <c r="J53" s="370"/>
      <c r="K53" s="468"/>
      <c r="L53" s="466"/>
      <c r="M53" s="467"/>
      <c r="N53" s="75"/>
      <c r="O53" s="75"/>
      <c r="P53" s="75"/>
      <c r="Q53" s="75"/>
      <c r="R53" s="75"/>
      <c r="S53" s="120"/>
    </row>
    <row r="54" spans="1:19" ht="12.75" customHeight="1">
      <c r="A54" s="446"/>
      <c r="B54" s="447"/>
      <c r="C54" s="448"/>
      <c r="D54" s="445" t="s">
        <v>142</v>
      </c>
      <c r="E54" s="445"/>
      <c r="F54" s="445"/>
      <c r="G54" s="153" t="s">
        <v>143</v>
      </c>
      <c r="H54" s="370">
        <v>3.75</v>
      </c>
      <c r="I54" s="370"/>
      <c r="J54" s="370"/>
      <c r="K54" s="468"/>
      <c r="L54" s="466"/>
      <c r="M54" s="467"/>
      <c r="N54" s="75"/>
      <c r="O54" s="75"/>
      <c r="P54" s="75"/>
      <c r="Q54" s="75"/>
      <c r="R54" s="75"/>
      <c r="S54" s="120"/>
    </row>
    <row r="55" spans="1:19" ht="12.75" customHeight="1">
      <c r="A55" s="446"/>
      <c r="B55" s="447"/>
      <c r="C55" s="448"/>
      <c r="D55" s="445" t="s">
        <v>144</v>
      </c>
      <c r="E55" s="445"/>
      <c r="F55" s="445"/>
      <c r="G55" s="153" t="s">
        <v>143</v>
      </c>
      <c r="H55" s="370">
        <v>5</v>
      </c>
      <c r="I55" s="370"/>
      <c r="J55" s="370"/>
      <c r="K55" s="468"/>
      <c r="L55" s="466"/>
      <c r="M55" s="467"/>
      <c r="N55" s="75"/>
      <c r="O55" s="75"/>
      <c r="P55" s="75"/>
      <c r="Q55" s="75"/>
      <c r="R55" s="75"/>
      <c r="S55" s="120"/>
    </row>
    <row r="56" spans="1:19" ht="12.75" customHeight="1">
      <c r="A56" s="446"/>
      <c r="B56" s="447"/>
      <c r="C56" s="448"/>
      <c r="D56" s="445" t="s">
        <v>145</v>
      </c>
      <c r="E56" s="445"/>
      <c r="F56" s="445"/>
      <c r="G56" s="153"/>
      <c r="H56" s="370"/>
      <c r="I56" s="370"/>
      <c r="J56" s="370"/>
      <c r="K56" s="468"/>
      <c r="L56" s="466"/>
      <c r="M56" s="467"/>
      <c r="N56" s="75"/>
      <c r="O56" s="75"/>
      <c r="P56" s="75"/>
      <c r="Q56" s="75"/>
      <c r="R56" s="75"/>
      <c r="S56" s="120"/>
    </row>
    <row r="57" spans="1:19" ht="12.75" customHeight="1">
      <c r="A57" s="449"/>
      <c r="B57" s="450"/>
      <c r="C57" s="451"/>
      <c r="D57" s="445"/>
      <c r="E57" s="445"/>
      <c r="F57" s="445"/>
      <c r="G57" s="153"/>
      <c r="H57" s="370"/>
      <c r="I57" s="370"/>
      <c r="J57" s="370"/>
      <c r="K57" s="469"/>
      <c r="L57" s="470"/>
      <c r="M57" s="471"/>
      <c r="N57" s="75"/>
      <c r="O57" s="75"/>
      <c r="P57" s="75"/>
      <c r="Q57" s="75"/>
      <c r="R57" s="75"/>
      <c r="S57" s="120"/>
    </row>
    <row r="58" spans="1:19" ht="12.75" customHeight="1" thickBot="1">
      <c r="A58" s="141"/>
      <c r="B58" s="142"/>
      <c r="C58" s="143"/>
      <c r="D58" s="143"/>
      <c r="E58" s="143"/>
      <c r="F58" s="143"/>
      <c r="G58" s="143"/>
      <c r="H58" s="144"/>
      <c r="I58" s="144"/>
      <c r="J58" s="144"/>
      <c r="K58" s="144"/>
      <c r="L58" s="144"/>
      <c r="M58" s="145"/>
      <c r="N58" s="130"/>
      <c r="O58" s="130"/>
      <c r="P58" s="130"/>
      <c r="Q58" s="130"/>
      <c r="R58" s="130"/>
      <c r="S58" s="146"/>
    </row>
    <row r="59" spans="3:21" ht="12.75" customHeight="1">
      <c r="C59" s="415" t="s">
        <v>101</v>
      </c>
      <c r="D59" s="416"/>
      <c r="E59" s="416"/>
      <c r="F59" s="416"/>
      <c r="G59" s="416"/>
      <c r="H59" s="416"/>
      <c r="I59" s="416"/>
      <c r="J59" s="416"/>
      <c r="K59" s="416"/>
      <c r="L59" s="416"/>
      <c r="M59" s="416"/>
      <c r="N59" s="416"/>
      <c r="O59" s="416"/>
      <c r="P59" s="417"/>
      <c r="Q59" s="417"/>
      <c r="R59" s="418"/>
      <c r="S59" s="314"/>
      <c r="T59" s="314"/>
      <c r="U59" s="315"/>
    </row>
    <row r="60" spans="3:21" ht="12.75" customHeight="1">
      <c r="C60" s="419" t="s">
        <v>63</v>
      </c>
      <c r="D60" s="420"/>
      <c r="E60" s="421" t="s">
        <v>159</v>
      </c>
      <c r="F60" s="422"/>
      <c r="G60" s="422"/>
      <c r="H60" s="422"/>
      <c r="I60" s="422"/>
      <c r="J60" s="422"/>
      <c r="K60" s="422"/>
      <c r="L60" s="422"/>
      <c r="M60" s="422"/>
      <c r="N60" s="422"/>
      <c r="O60" s="422"/>
      <c r="P60" s="422"/>
      <c r="Q60" s="422"/>
      <c r="R60" s="423"/>
      <c r="S60" s="316"/>
      <c r="T60" s="316"/>
      <c r="U60" s="317"/>
    </row>
    <row r="61" spans="3:21" ht="12.75" customHeight="1">
      <c r="C61" s="424"/>
      <c r="D61" s="425"/>
      <c r="E61" s="426"/>
      <c r="F61" s="426"/>
      <c r="G61" s="426"/>
      <c r="H61" s="426"/>
      <c r="I61" s="426"/>
      <c r="J61" s="426"/>
      <c r="K61" s="426"/>
      <c r="L61" s="426"/>
      <c r="M61" s="426"/>
      <c r="N61" s="426"/>
      <c r="O61" s="426"/>
      <c r="P61" s="426"/>
      <c r="Q61" s="426"/>
      <c r="R61" s="427"/>
      <c r="S61" s="318"/>
      <c r="T61" s="318"/>
      <c r="U61" s="317"/>
    </row>
    <row r="62" spans="3:21" ht="12.75" customHeight="1">
      <c r="C62" s="319" t="s">
        <v>64</v>
      </c>
      <c r="D62" s="253"/>
      <c r="E62" s="285"/>
      <c r="F62" s="285"/>
      <c r="G62" s="285"/>
      <c r="H62" s="285"/>
      <c r="I62" s="285"/>
      <c r="J62" s="285"/>
      <c r="K62" s="320"/>
      <c r="L62" s="285"/>
      <c r="M62" s="285"/>
      <c r="N62" s="321"/>
      <c r="O62" s="321"/>
      <c r="P62" s="321"/>
      <c r="Q62" s="321"/>
      <c r="R62" s="321"/>
      <c r="S62" s="321"/>
      <c r="T62" s="321"/>
      <c r="U62" s="317"/>
    </row>
    <row r="63" spans="3:21" ht="12.75" customHeight="1">
      <c r="C63" s="322" t="s">
        <v>65</v>
      </c>
      <c r="D63" s="323" t="s">
        <v>103</v>
      </c>
      <c r="E63" s="323"/>
      <c r="F63" s="323"/>
      <c r="G63" s="323"/>
      <c r="H63" s="323"/>
      <c r="I63" s="323"/>
      <c r="J63" s="323"/>
      <c r="K63" s="323"/>
      <c r="L63" s="323"/>
      <c r="M63" s="323"/>
      <c r="N63" s="323"/>
      <c r="O63" s="323"/>
      <c r="P63" s="323"/>
      <c r="Q63" s="323"/>
      <c r="R63" s="285"/>
      <c r="S63" s="323"/>
      <c r="T63" s="285"/>
      <c r="U63" s="317"/>
    </row>
    <row r="64" spans="3:21" ht="12.75" customHeight="1">
      <c r="C64" s="322"/>
      <c r="D64" s="428" t="s">
        <v>67</v>
      </c>
      <c r="E64" s="428"/>
      <c r="F64" s="428"/>
      <c r="G64" s="428"/>
      <c r="H64" s="428"/>
      <c r="I64" s="428"/>
      <c r="J64" s="428"/>
      <c r="K64" s="428"/>
      <c r="L64" s="428"/>
      <c r="M64" s="428"/>
      <c r="N64" s="428"/>
      <c r="O64" s="428"/>
      <c r="P64" s="428"/>
      <c r="Q64" s="428"/>
      <c r="R64" s="428"/>
      <c r="S64" s="323"/>
      <c r="T64" s="285"/>
      <c r="U64" s="317"/>
    </row>
    <row r="65" spans="3:21" ht="12.75" customHeight="1">
      <c r="C65" s="324" t="s">
        <v>104</v>
      </c>
      <c r="D65" s="428" t="s">
        <v>105</v>
      </c>
      <c r="E65" s="428"/>
      <c r="F65" s="428"/>
      <c r="G65" s="428"/>
      <c r="H65" s="428"/>
      <c r="I65" s="428"/>
      <c r="J65" s="428"/>
      <c r="K65" s="428"/>
      <c r="L65" s="428"/>
      <c r="M65" s="428"/>
      <c r="N65" s="428"/>
      <c r="O65" s="428"/>
      <c r="P65" s="428"/>
      <c r="Q65" s="428"/>
      <c r="R65" s="429"/>
      <c r="S65" s="258"/>
      <c r="T65" s="285"/>
      <c r="U65" s="317"/>
    </row>
    <row r="66" spans="3:21" ht="12.75" customHeight="1">
      <c r="C66" s="406" t="s">
        <v>106</v>
      </c>
      <c r="D66" s="407" t="s">
        <v>107</v>
      </c>
      <c r="E66" s="407"/>
      <c r="F66" s="407"/>
      <c r="G66" s="407"/>
      <c r="H66" s="407"/>
      <c r="I66" s="407"/>
      <c r="J66" s="407"/>
      <c r="K66" s="407"/>
      <c r="L66" s="407"/>
      <c r="M66" s="407"/>
      <c r="N66" s="407"/>
      <c r="O66" s="407"/>
      <c r="P66" s="407"/>
      <c r="Q66" s="407"/>
      <c r="R66" s="407"/>
      <c r="S66" s="325"/>
      <c r="T66" s="285"/>
      <c r="U66" s="317"/>
    </row>
    <row r="67" spans="3:21" ht="12.75" customHeight="1">
      <c r="C67" s="406"/>
      <c r="D67" s="407"/>
      <c r="E67" s="407"/>
      <c r="F67" s="407"/>
      <c r="G67" s="407"/>
      <c r="H67" s="407"/>
      <c r="I67" s="407"/>
      <c r="J67" s="407"/>
      <c r="K67" s="407"/>
      <c r="L67" s="407"/>
      <c r="M67" s="407"/>
      <c r="N67" s="407"/>
      <c r="O67" s="407"/>
      <c r="P67" s="407"/>
      <c r="Q67" s="407"/>
      <c r="R67" s="407"/>
      <c r="S67" s="325"/>
      <c r="T67" s="285"/>
      <c r="U67" s="317"/>
    </row>
    <row r="68" spans="3:21" ht="12.75" customHeight="1">
      <c r="C68" s="324" t="s">
        <v>108</v>
      </c>
      <c r="D68" s="407" t="s">
        <v>109</v>
      </c>
      <c r="E68" s="407"/>
      <c r="F68" s="407"/>
      <c r="G68" s="407"/>
      <c r="H68" s="407"/>
      <c r="I68" s="407"/>
      <c r="J68" s="407"/>
      <c r="K68" s="407"/>
      <c r="L68" s="407"/>
      <c r="M68" s="407"/>
      <c r="N68" s="407"/>
      <c r="O68" s="407"/>
      <c r="P68" s="407"/>
      <c r="Q68" s="407"/>
      <c r="R68" s="407"/>
      <c r="S68" s="325"/>
      <c r="T68" s="285"/>
      <c r="U68" s="317"/>
    </row>
    <row r="69" spans="3:21" ht="12.75" customHeight="1">
      <c r="C69" s="324"/>
      <c r="D69" s="407"/>
      <c r="E69" s="407"/>
      <c r="F69" s="407"/>
      <c r="G69" s="407"/>
      <c r="H69" s="407"/>
      <c r="I69" s="407"/>
      <c r="J69" s="407"/>
      <c r="K69" s="407"/>
      <c r="L69" s="407"/>
      <c r="M69" s="407"/>
      <c r="N69" s="407"/>
      <c r="O69" s="407"/>
      <c r="P69" s="407"/>
      <c r="Q69" s="407"/>
      <c r="R69" s="407"/>
      <c r="S69" s="325"/>
      <c r="T69" s="285"/>
      <c r="U69" s="317"/>
    </row>
    <row r="70" spans="3:21" ht="12.75" customHeight="1">
      <c r="C70" s="326"/>
      <c r="D70" s="327"/>
      <c r="E70" s="327"/>
      <c r="F70" s="327"/>
      <c r="G70" s="327"/>
      <c r="H70" s="327"/>
      <c r="I70" s="327"/>
      <c r="J70" s="327"/>
      <c r="K70" s="327"/>
      <c r="L70" s="327"/>
      <c r="M70" s="327"/>
      <c r="N70" s="327"/>
      <c r="O70" s="327"/>
      <c r="P70" s="327"/>
      <c r="Q70" s="327"/>
      <c r="R70" s="328"/>
      <c r="S70" s="329"/>
      <c r="T70" s="330"/>
      <c r="U70" s="331"/>
    </row>
    <row r="71" spans="3:21" ht="12.75" customHeight="1">
      <c r="C71" s="408" t="s">
        <v>70</v>
      </c>
      <c r="D71" s="409"/>
      <c r="E71" s="412" t="s">
        <v>110</v>
      </c>
      <c r="F71" s="413"/>
      <c r="G71" s="413"/>
      <c r="H71" s="413"/>
      <c r="I71" s="413"/>
      <c r="J71" s="414"/>
      <c r="K71" s="414"/>
      <c r="L71" s="414"/>
      <c r="M71" s="414"/>
      <c r="N71" s="414"/>
      <c r="O71" s="414"/>
      <c r="P71" s="332"/>
      <c r="Q71" s="389" t="s">
        <v>111</v>
      </c>
      <c r="R71" s="390"/>
      <c r="S71" s="333"/>
      <c r="T71" s="389" t="s">
        <v>112</v>
      </c>
      <c r="U71" s="390"/>
    </row>
    <row r="72" spans="3:21" ht="12.75" customHeight="1">
      <c r="C72" s="410"/>
      <c r="D72" s="411"/>
      <c r="E72" s="261" t="s">
        <v>73</v>
      </c>
      <c r="F72" s="261" t="s">
        <v>74</v>
      </c>
      <c r="G72" s="261" t="s">
        <v>75</v>
      </c>
      <c r="H72" s="261" t="s">
        <v>76</v>
      </c>
      <c r="I72" s="261" t="s">
        <v>77</v>
      </c>
      <c r="J72" s="261" t="s">
        <v>78</v>
      </c>
      <c r="K72" s="261" t="s">
        <v>79</v>
      </c>
      <c r="L72" s="261" t="s">
        <v>80</v>
      </c>
      <c r="M72" s="261" t="s">
        <v>81</v>
      </c>
      <c r="N72" s="261" t="s">
        <v>82</v>
      </c>
      <c r="O72" s="334" t="s">
        <v>83</v>
      </c>
      <c r="P72" s="335"/>
      <c r="Q72" s="391"/>
      <c r="R72" s="392"/>
      <c r="S72" s="336"/>
      <c r="T72" s="391"/>
      <c r="U72" s="392"/>
    </row>
    <row r="73" spans="3:21" ht="12.75" customHeight="1" thickBot="1">
      <c r="C73" s="337" t="s">
        <v>84</v>
      </c>
      <c r="D73" s="338" t="s">
        <v>85</v>
      </c>
      <c r="E73" s="266" t="s">
        <v>86</v>
      </c>
      <c r="F73" s="266" t="s">
        <v>86</v>
      </c>
      <c r="G73" s="266" t="s">
        <v>87</v>
      </c>
      <c r="H73" s="266">
        <v>706.07</v>
      </c>
      <c r="I73" s="266">
        <v>706.08</v>
      </c>
      <c r="J73" s="266">
        <v>707.12</v>
      </c>
      <c r="K73" s="267">
        <v>707.24</v>
      </c>
      <c r="L73" s="267">
        <v>707.33</v>
      </c>
      <c r="M73" s="267">
        <v>707.42</v>
      </c>
      <c r="N73" s="267">
        <v>707.43</v>
      </c>
      <c r="O73" s="339">
        <v>748.06</v>
      </c>
      <c r="P73" s="335"/>
      <c r="Q73" s="393" t="s">
        <v>113</v>
      </c>
      <c r="R73" s="394"/>
      <c r="S73" s="285"/>
      <c r="T73" s="393" t="s">
        <v>114</v>
      </c>
      <c r="U73" s="394"/>
    </row>
    <row r="74" spans="3:21" ht="12.75" customHeight="1" thickBot="1">
      <c r="C74" s="340"/>
      <c r="D74" s="341"/>
      <c r="E74" s="341"/>
      <c r="F74" s="341"/>
      <c r="G74" s="341"/>
      <c r="H74" s="341"/>
      <c r="I74" s="341"/>
      <c r="J74" s="342"/>
      <c r="K74" s="285"/>
      <c r="L74" s="285"/>
      <c r="M74" s="285"/>
      <c r="N74" s="285"/>
      <c r="O74" s="285"/>
      <c r="P74" s="335"/>
      <c r="Q74" s="343"/>
      <c r="R74" s="343"/>
      <c r="S74" s="285"/>
      <c r="T74" s="273"/>
      <c r="U74" s="344"/>
    </row>
    <row r="75" spans="3:21" ht="12.75" customHeight="1">
      <c r="C75" s="274">
        <v>12</v>
      </c>
      <c r="D75" s="275">
        <v>14.99</v>
      </c>
      <c r="E75" s="187">
        <v>128</v>
      </c>
      <c r="F75" s="187"/>
      <c r="G75" s="187"/>
      <c r="H75" s="187"/>
      <c r="I75" s="187"/>
      <c r="J75" s="187"/>
      <c r="K75" s="187"/>
      <c r="L75" s="187"/>
      <c r="M75" s="187">
        <v>128</v>
      </c>
      <c r="N75" s="187">
        <v>128</v>
      </c>
      <c r="O75" s="106">
        <v>220</v>
      </c>
      <c r="P75" s="335"/>
      <c r="Q75" s="276" t="s">
        <v>89</v>
      </c>
      <c r="R75" s="135">
        <v>800</v>
      </c>
      <c r="S75" s="285"/>
      <c r="T75" s="276" t="s">
        <v>89</v>
      </c>
      <c r="U75" s="135">
        <v>105</v>
      </c>
    </row>
    <row r="76" spans="3:21" ht="12.75" customHeight="1">
      <c r="C76" s="277">
        <v>15</v>
      </c>
      <c r="D76" s="278">
        <v>17.99</v>
      </c>
      <c r="E76" s="188">
        <v>132</v>
      </c>
      <c r="F76" s="188"/>
      <c r="G76" s="188"/>
      <c r="H76" s="188"/>
      <c r="I76" s="188"/>
      <c r="J76" s="188"/>
      <c r="K76" s="188"/>
      <c r="L76" s="188"/>
      <c r="M76" s="188">
        <v>132</v>
      </c>
      <c r="N76" s="188">
        <v>132</v>
      </c>
      <c r="O76" s="189">
        <v>225</v>
      </c>
      <c r="P76" s="335"/>
      <c r="Q76" s="279" t="s">
        <v>90</v>
      </c>
      <c r="R76" s="133">
        <v>800</v>
      </c>
      <c r="S76" s="285"/>
      <c r="T76" s="279" t="s">
        <v>90</v>
      </c>
      <c r="U76" s="133">
        <v>105</v>
      </c>
    </row>
    <row r="77" spans="3:21" ht="12.75" customHeight="1">
      <c r="C77" s="277">
        <v>18</v>
      </c>
      <c r="D77" s="278">
        <v>20.99</v>
      </c>
      <c r="E77" s="188">
        <v>136</v>
      </c>
      <c r="F77" s="188">
        <v>140</v>
      </c>
      <c r="G77" s="188"/>
      <c r="H77" s="188"/>
      <c r="I77" s="188"/>
      <c r="J77" s="188">
        <v>175</v>
      </c>
      <c r="K77" s="188">
        <v>187</v>
      </c>
      <c r="L77" s="188">
        <v>130</v>
      </c>
      <c r="M77" s="188">
        <v>136</v>
      </c>
      <c r="N77" s="188">
        <v>136</v>
      </c>
      <c r="O77" s="189">
        <v>238</v>
      </c>
      <c r="P77" s="335"/>
      <c r="Q77" s="279" t="s">
        <v>91</v>
      </c>
      <c r="R77" s="133">
        <v>800</v>
      </c>
      <c r="S77" s="285"/>
      <c r="T77" s="279" t="s">
        <v>91</v>
      </c>
      <c r="U77" s="133">
        <v>105</v>
      </c>
    </row>
    <row r="78" spans="3:21" ht="12.75" customHeight="1">
      <c r="C78" s="277">
        <v>21</v>
      </c>
      <c r="D78" s="278">
        <v>23.99</v>
      </c>
      <c r="E78" s="188">
        <v>140</v>
      </c>
      <c r="F78" s="188">
        <v>148</v>
      </c>
      <c r="G78" s="188"/>
      <c r="H78" s="188"/>
      <c r="I78" s="188"/>
      <c r="J78" s="188">
        <v>185</v>
      </c>
      <c r="K78" s="188">
        <v>205</v>
      </c>
      <c r="L78" s="188">
        <v>138</v>
      </c>
      <c r="M78" s="188">
        <v>152</v>
      </c>
      <c r="N78" s="188">
        <v>152</v>
      </c>
      <c r="O78" s="189">
        <v>285</v>
      </c>
      <c r="P78" s="335"/>
      <c r="Q78" s="279" t="s">
        <v>92</v>
      </c>
      <c r="R78" s="133">
        <v>800</v>
      </c>
      <c r="S78" s="285"/>
      <c r="T78" s="279" t="s">
        <v>92</v>
      </c>
      <c r="U78" s="133">
        <v>105</v>
      </c>
    </row>
    <row r="79" spans="3:21" ht="12.75" customHeight="1">
      <c r="C79" s="277">
        <v>24</v>
      </c>
      <c r="D79" s="278">
        <v>26.99</v>
      </c>
      <c r="E79" s="188">
        <v>176</v>
      </c>
      <c r="F79" s="188">
        <v>160</v>
      </c>
      <c r="G79" s="188"/>
      <c r="H79" s="188"/>
      <c r="I79" s="188"/>
      <c r="J79" s="188">
        <v>205</v>
      </c>
      <c r="K79" s="188">
        <v>225</v>
      </c>
      <c r="L79" s="188">
        <v>150</v>
      </c>
      <c r="M79" s="188">
        <v>160</v>
      </c>
      <c r="N79" s="188">
        <v>160</v>
      </c>
      <c r="O79" s="189">
        <v>320</v>
      </c>
      <c r="P79" s="335"/>
      <c r="Q79" s="345" t="s">
        <v>93</v>
      </c>
      <c r="R79" s="133">
        <v>800</v>
      </c>
      <c r="S79" s="285"/>
      <c r="T79" s="279" t="s">
        <v>93</v>
      </c>
      <c r="U79" s="133">
        <v>105</v>
      </c>
    </row>
    <row r="80" spans="3:21" ht="12.75" customHeight="1">
      <c r="C80" s="277">
        <v>27</v>
      </c>
      <c r="D80" s="278">
        <v>29.99</v>
      </c>
      <c r="E80" s="188">
        <v>188</v>
      </c>
      <c r="F80" s="188">
        <v>180</v>
      </c>
      <c r="G80" s="188">
        <v>180</v>
      </c>
      <c r="H80" s="188"/>
      <c r="I80" s="188"/>
      <c r="J80" s="188">
        <v>235</v>
      </c>
      <c r="K80" s="188">
        <v>255</v>
      </c>
      <c r="L80" s="188">
        <v>170</v>
      </c>
      <c r="M80" s="188">
        <v>180</v>
      </c>
      <c r="N80" s="188">
        <v>180</v>
      </c>
      <c r="O80" s="189">
        <v>386</v>
      </c>
      <c r="P80" s="335"/>
      <c r="Q80" s="279" t="s">
        <v>94</v>
      </c>
      <c r="R80" s="133">
        <v>800</v>
      </c>
      <c r="S80" s="285"/>
      <c r="T80" s="279" t="s">
        <v>94</v>
      </c>
      <c r="U80" s="133">
        <v>105</v>
      </c>
    </row>
    <row r="81" spans="3:21" ht="12.75" customHeight="1">
      <c r="C81" s="277">
        <v>30</v>
      </c>
      <c r="D81" s="278">
        <v>35.99</v>
      </c>
      <c r="E81" s="188">
        <v>212</v>
      </c>
      <c r="F81" s="188">
        <v>196</v>
      </c>
      <c r="G81" s="188">
        <v>196</v>
      </c>
      <c r="H81" s="188"/>
      <c r="I81" s="188"/>
      <c r="J81" s="188">
        <v>285</v>
      </c>
      <c r="K81" s="188">
        <v>305</v>
      </c>
      <c r="L81" s="188">
        <v>186</v>
      </c>
      <c r="M81" s="188">
        <v>196</v>
      </c>
      <c r="N81" s="188">
        <v>196</v>
      </c>
      <c r="O81" s="189">
        <v>410</v>
      </c>
      <c r="P81" s="335"/>
      <c r="Q81" s="279" t="s">
        <v>95</v>
      </c>
      <c r="R81" s="133">
        <v>800</v>
      </c>
      <c r="S81" s="285"/>
      <c r="T81" s="279" t="s">
        <v>95</v>
      </c>
      <c r="U81" s="133">
        <v>105</v>
      </c>
    </row>
    <row r="82" spans="3:21" ht="12.75" customHeight="1">
      <c r="C82" s="277">
        <v>36</v>
      </c>
      <c r="D82" s="278">
        <v>41.99</v>
      </c>
      <c r="E82" s="188">
        <v>256</v>
      </c>
      <c r="F82" s="188">
        <v>228</v>
      </c>
      <c r="G82" s="188">
        <v>228</v>
      </c>
      <c r="H82" s="188"/>
      <c r="I82" s="188"/>
      <c r="J82" s="188">
        <v>285</v>
      </c>
      <c r="K82" s="188">
        <v>305</v>
      </c>
      <c r="L82" s="188">
        <v>218</v>
      </c>
      <c r="M82" s="188">
        <v>228</v>
      </c>
      <c r="N82" s="188">
        <v>228</v>
      </c>
      <c r="O82" s="189">
        <v>425</v>
      </c>
      <c r="P82" s="335"/>
      <c r="Q82" s="277" t="s">
        <v>96</v>
      </c>
      <c r="R82" s="133">
        <v>800</v>
      </c>
      <c r="S82" s="285"/>
      <c r="T82" s="277" t="s">
        <v>96</v>
      </c>
      <c r="U82" s="133">
        <v>105</v>
      </c>
    </row>
    <row r="83" spans="3:21" ht="12.75" customHeight="1">
      <c r="C83" s="277">
        <v>42</v>
      </c>
      <c r="D83" s="278">
        <v>47.99</v>
      </c>
      <c r="E83" s="188">
        <v>276</v>
      </c>
      <c r="F83" s="188">
        <v>236</v>
      </c>
      <c r="G83" s="188">
        <v>236</v>
      </c>
      <c r="H83" s="188"/>
      <c r="I83" s="188"/>
      <c r="J83" s="188">
        <v>315</v>
      </c>
      <c r="K83" s="188">
        <v>345</v>
      </c>
      <c r="L83" s="188">
        <v>226</v>
      </c>
      <c r="M83" s="188">
        <v>450</v>
      </c>
      <c r="N83" s="188">
        <v>450</v>
      </c>
      <c r="O83" s="189">
        <v>460</v>
      </c>
      <c r="P83" s="335"/>
      <c r="Q83" s="279" t="s">
        <v>97</v>
      </c>
      <c r="R83" s="133">
        <v>800</v>
      </c>
      <c r="S83" s="285"/>
      <c r="T83" s="279" t="s">
        <v>97</v>
      </c>
      <c r="U83" s="133">
        <v>105</v>
      </c>
    </row>
    <row r="84" spans="3:21" ht="12.75" customHeight="1">
      <c r="C84" s="277">
        <v>48</v>
      </c>
      <c r="D84" s="278">
        <v>53.99</v>
      </c>
      <c r="E84" s="188">
        <v>328</v>
      </c>
      <c r="F84" s="188">
        <v>288</v>
      </c>
      <c r="G84" s="188">
        <v>288</v>
      </c>
      <c r="H84" s="188"/>
      <c r="I84" s="188"/>
      <c r="J84" s="188">
        <v>350</v>
      </c>
      <c r="K84" s="188">
        <v>370</v>
      </c>
      <c r="L84" s="188">
        <v>278</v>
      </c>
      <c r="M84" s="188">
        <v>500</v>
      </c>
      <c r="N84" s="188">
        <v>500</v>
      </c>
      <c r="O84" s="189">
        <v>595</v>
      </c>
      <c r="P84" s="335"/>
      <c r="Q84" s="279" t="s">
        <v>98</v>
      </c>
      <c r="R84" s="133">
        <v>800</v>
      </c>
      <c r="S84" s="285"/>
      <c r="T84" s="279" t="s">
        <v>98</v>
      </c>
      <c r="U84" s="133">
        <v>105</v>
      </c>
    </row>
    <row r="85" spans="3:21" ht="12.75" customHeight="1">
      <c r="C85" s="277">
        <v>54</v>
      </c>
      <c r="D85" s="278">
        <v>59.99</v>
      </c>
      <c r="E85" s="188">
        <v>388</v>
      </c>
      <c r="F85" s="188">
        <v>328</v>
      </c>
      <c r="G85" s="188">
        <v>328</v>
      </c>
      <c r="H85" s="188"/>
      <c r="I85" s="188"/>
      <c r="J85" s="188">
        <v>390</v>
      </c>
      <c r="K85" s="188">
        <v>410</v>
      </c>
      <c r="L85" s="188">
        <v>318</v>
      </c>
      <c r="M85" s="188">
        <v>540</v>
      </c>
      <c r="N85" s="188">
        <v>540</v>
      </c>
      <c r="O85" s="189">
        <v>710</v>
      </c>
      <c r="P85" s="335"/>
      <c r="Q85" s="279" t="s">
        <v>99</v>
      </c>
      <c r="R85" s="133">
        <v>800</v>
      </c>
      <c r="S85" s="285"/>
      <c r="T85" s="279" t="s">
        <v>99</v>
      </c>
      <c r="U85" s="133">
        <v>105</v>
      </c>
    </row>
    <row r="86" spans="3:21" ht="12.75" customHeight="1" thickBot="1">
      <c r="C86" s="277">
        <v>60</v>
      </c>
      <c r="D86" s="278">
        <v>65.99</v>
      </c>
      <c r="E86" s="188">
        <v>504</v>
      </c>
      <c r="F86" s="188">
        <v>344</v>
      </c>
      <c r="G86" s="188">
        <v>344</v>
      </c>
      <c r="H86" s="188"/>
      <c r="I86" s="188"/>
      <c r="J86" s="188">
        <v>410</v>
      </c>
      <c r="K86" s="188">
        <v>430</v>
      </c>
      <c r="L86" s="188"/>
      <c r="M86" s="188">
        <v>690</v>
      </c>
      <c r="N86" s="188">
        <v>690</v>
      </c>
      <c r="O86" s="189">
        <v>895</v>
      </c>
      <c r="P86" s="335"/>
      <c r="Q86" s="282" t="s">
        <v>100</v>
      </c>
      <c r="R86" s="134">
        <v>800</v>
      </c>
      <c r="S86" s="285"/>
      <c r="T86" s="282" t="s">
        <v>100</v>
      </c>
      <c r="U86" s="133">
        <v>105</v>
      </c>
    </row>
    <row r="87" spans="3:21" ht="12.75" customHeight="1">
      <c r="C87" s="277">
        <v>66</v>
      </c>
      <c r="D87" s="278">
        <v>71.99</v>
      </c>
      <c r="E87" s="188"/>
      <c r="F87" s="188">
        <v>432</v>
      </c>
      <c r="G87" s="188">
        <v>432</v>
      </c>
      <c r="H87" s="188"/>
      <c r="I87" s="188"/>
      <c r="J87" s="188">
        <v>510</v>
      </c>
      <c r="K87" s="188">
        <v>530</v>
      </c>
      <c r="L87" s="188"/>
      <c r="M87" s="188"/>
      <c r="N87" s="188"/>
      <c r="O87" s="189">
        <v>1150</v>
      </c>
      <c r="P87" s="335"/>
      <c r="Q87" s="285"/>
      <c r="R87" s="285"/>
      <c r="S87" s="285"/>
      <c r="T87" s="395" t="s">
        <v>115</v>
      </c>
      <c r="U87" s="396"/>
    </row>
    <row r="88" spans="3:21" ht="12.75" customHeight="1" thickBot="1">
      <c r="C88" s="277">
        <v>72</v>
      </c>
      <c r="D88" s="278">
        <v>83.99</v>
      </c>
      <c r="E88" s="188"/>
      <c r="F88" s="188">
        <v>496</v>
      </c>
      <c r="G88" s="188">
        <v>496</v>
      </c>
      <c r="H88" s="188"/>
      <c r="I88" s="188"/>
      <c r="J88" s="188">
        <v>540</v>
      </c>
      <c r="K88" s="188">
        <v>560</v>
      </c>
      <c r="L88" s="188"/>
      <c r="M88" s="188"/>
      <c r="N88" s="188"/>
      <c r="O88" s="189">
        <v>1185</v>
      </c>
      <c r="P88" s="335"/>
      <c r="Q88" s="285"/>
      <c r="R88" s="285"/>
      <c r="S88" s="285"/>
      <c r="T88" s="397"/>
      <c r="U88" s="398"/>
    </row>
    <row r="89" spans="3:21" ht="12.75" customHeight="1" thickBot="1">
      <c r="C89" s="277">
        <v>84</v>
      </c>
      <c r="D89" s="278">
        <v>95.99</v>
      </c>
      <c r="E89" s="188"/>
      <c r="F89" s="188">
        <v>560</v>
      </c>
      <c r="G89" s="188">
        <v>560</v>
      </c>
      <c r="H89" s="188"/>
      <c r="I89" s="188"/>
      <c r="J89" s="188">
        <v>640</v>
      </c>
      <c r="K89" s="188">
        <v>660</v>
      </c>
      <c r="L89" s="188"/>
      <c r="M89" s="188"/>
      <c r="N89" s="188"/>
      <c r="O89" s="189">
        <v>1295</v>
      </c>
      <c r="P89" s="335"/>
      <c r="Q89" s="399" t="s">
        <v>116</v>
      </c>
      <c r="R89" s="399" t="s">
        <v>117</v>
      </c>
      <c r="S89" s="285"/>
      <c r="T89" s="404" t="s">
        <v>118</v>
      </c>
      <c r="U89" s="405"/>
    </row>
    <row r="90" spans="3:21" ht="12.75" customHeight="1">
      <c r="C90" s="277">
        <v>96</v>
      </c>
      <c r="D90" s="278">
        <v>101.99</v>
      </c>
      <c r="E90" s="188"/>
      <c r="F90" s="188">
        <v>672</v>
      </c>
      <c r="G90" s="188">
        <v>672</v>
      </c>
      <c r="H90" s="188"/>
      <c r="I90" s="188"/>
      <c r="J90" s="188">
        <v>785</v>
      </c>
      <c r="K90" s="188">
        <v>805</v>
      </c>
      <c r="L90" s="188"/>
      <c r="M90" s="188"/>
      <c r="N90" s="188"/>
      <c r="O90" s="189">
        <v>1400</v>
      </c>
      <c r="P90" s="335"/>
      <c r="Q90" s="400"/>
      <c r="R90" s="402"/>
      <c r="S90" s="285"/>
      <c r="T90" s="276" t="s">
        <v>89</v>
      </c>
      <c r="U90" s="135">
        <v>4200</v>
      </c>
    </row>
    <row r="91" spans="3:21" ht="12.75" customHeight="1" thickBot="1">
      <c r="C91" s="277">
        <v>102</v>
      </c>
      <c r="D91" s="278">
        <v>107.99</v>
      </c>
      <c r="E91" s="188"/>
      <c r="F91" s="188">
        <v>800</v>
      </c>
      <c r="G91" s="188">
        <v>800</v>
      </c>
      <c r="H91" s="188"/>
      <c r="I91" s="188"/>
      <c r="J91" s="188">
        <v>820</v>
      </c>
      <c r="K91" s="188"/>
      <c r="L91" s="188"/>
      <c r="M91" s="188"/>
      <c r="N91" s="188"/>
      <c r="O91" s="189">
        <v>1425</v>
      </c>
      <c r="P91" s="335"/>
      <c r="Q91" s="401"/>
      <c r="R91" s="403"/>
      <c r="S91" s="285"/>
      <c r="T91" s="279" t="s">
        <v>90</v>
      </c>
      <c r="U91" s="133">
        <v>4200</v>
      </c>
    </row>
    <row r="92" spans="3:21" ht="12.75" customHeight="1">
      <c r="C92" s="277">
        <v>108</v>
      </c>
      <c r="D92" s="278">
        <v>113.99</v>
      </c>
      <c r="E92" s="188"/>
      <c r="F92" s="188">
        <v>840</v>
      </c>
      <c r="G92" s="188">
        <v>840</v>
      </c>
      <c r="H92" s="188"/>
      <c r="I92" s="188"/>
      <c r="J92" s="188">
        <v>895</v>
      </c>
      <c r="K92" s="188"/>
      <c r="L92" s="188"/>
      <c r="M92" s="188"/>
      <c r="N92" s="188"/>
      <c r="O92" s="189">
        <v>1610</v>
      </c>
      <c r="P92" s="335"/>
      <c r="Q92" s="346" t="s">
        <v>119</v>
      </c>
      <c r="R92" s="133">
        <v>720</v>
      </c>
      <c r="S92" s="285"/>
      <c r="T92" s="279" t="s">
        <v>91</v>
      </c>
      <c r="U92" s="133">
        <v>4200</v>
      </c>
    </row>
    <row r="93" spans="3:21" ht="12.75" customHeight="1">
      <c r="C93" s="277">
        <v>114</v>
      </c>
      <c r="D93" s="278">
        <v>119.99</v>
      </c>
      <c r="E93" s="188"/>
      <c r="F93" s="188">
        <v>880</v>
      </c>
      <c r="G93" s="188">
        <v>880</v>
      </c>
      <c r="H93" s="188"/>
      <c r="I93" s="188"/>
      <c r="J93" s="188">
        <v>1050</v>
      </c>
      <c r="K93" s="188"/>
      <c r="L93" s="188"/>
      <c r="M93" s="188"/>
      <c r="N93" s="188"/>
      <c r="O93" s="189">
        <v>1750</v>
      </c>
      <c r="P93" s="335"/>
      <c r="Q93" s="347" t="s">
        <v>120</v>
      </c>
      <c r="R93" s="133">
        <v>410</v>
      </c>
      <c r="S93" s="285"/>
      <c r="T93" s="279" t="s">
        <v>92</v>
      </c>
      <c r="U93" s="133">
        <v>4200</v>
      </c>
    </row>
    <row r="94" spans="3:21" ht="12.75" customHeight="1" thickBot="1">
      <c r="C94" s="291">
        <v>120</v>
      </c>
      <c r="D94" s="292">
        <v>126.99</v>
      </c>
      <c r="E94" s="190"/>
      <c r="F94" s="190">
        <v>920</v>
      </c>
      <c r="G94" s="190">
        <v>920</v>
      </c>
      <c r="H94" s="190"/>
      <c r="I94" s="190"/>
      <c r="J94" s="190">
        <v>1100</v>
      </c>
      <c r="K94" s="190"/>
      <c r="L94" s="190"/>
      <c r="M94" s="190"/>
      <c r="N94" s="190"/>
      <c r="O94" s="191">
        <v>2200</v>
      </c>
      <c r="P94" s="335"/>
      <c r="Q94" s="348" t="s">
        <v>121</v>
      </c>
      <c r="R94" s="134">
        <v>325</v>
      </c>
      <c r="S94" s="285"/>
      <c r="T94" s="279" t="s">
        <v>93</v>
      </c>
      <c r="U94" s="133">
        <v>4200</v>
      </c>
    </row>
    <row r="95" spans="3:21" ht="12.75" customHeight="1">
      <c r="C95" s="293">
        <v>4</v>
      </c>
      <c r="D95" s="294">
        <v>11.99</v>
      </c>
      <c r="E95" s="190">
        <v>127</v>
      </c>
      <c r="F95" s="190"/>
      <c r="G95" s="190"/>
      <c r="H95" s="190"/>
      <c r="I95" s="190"/>
      <c r="J95" s="190">
        <v>1200</v>
      </c>
      <c r="K95" s="190"/>
      <c r="L95" s="190"/>
      <c r="M95" s="190"/>
      <c r="N95" s="190"/>
      <c r="O95" s="191">
        <v>160</v>
      </c>
      <c r="P95" s="335"/>
      <c r="Q95" s="349"/>
      <c r="R95" s="132"/>
      <c r="S95" s="285"/>
      <c r="T95" s="279" t="s">
        <v>94</v>
      </c>
      <c r="U95" s="133">
        <v>4200</v>
      </c>
    </row>
    <row r="96" spans="3:21" ht="12.75" customHeight="1">
      <c r="C96" s="293">
        <v>127</v>
      </c>
      <c r="D96" s="294">
        <v>132</v>
      </c>
      <c r="E96" s="190"/>
      <c r="F96" s="190">
        <v>1000</v>
      </c>
      <c r="G96" s="190"/>
      <c r="H96" s="190"/>
      <c r="I96" s="190"/>
      <c r="J96" s="190">
        <v>1350</v>
      </c>
      <c r="K96" s="190"/>
      <c r="L96" s="190"/>
      <c r="M96" s="190"/>
      <c r="N96" s="190"/>
      <c r="O96" s="191">
        <v>2400</v>
      </c>
      <c r="P96" s="335"/>
      <c r="Q96" s="349"/>
      <c r="R96" s="132"/>
      <c r="S96" s="285"/>
      <c r="T96" s="279" t="s">
        <v>95</v>
      </c>
      <c r="U96" s="133">
        <v>4200</v>
      </c>
    </row>
    <row r="97" spans="3:21" ht="12.75" customHeight="1">
      <c r="C97" s="293">
        <v>132</v>
      </c>
      <c r="D97" s="294">
        <v>156</v>
      </c>
      <c r="E97" s="190"/>
      <c r="F97" s="190"/>
      <c r="G97" s="190"/>
      <c r="H97" s="190"/>
      <c r="I97" s="190"/>
      <c r="J97" s="190">
        <v>1400</v>
      </c>
      <c r="K97" s="190"/>
      <c r="L97" s="190"/>
      <c r="M97" s="190"/>
      <c r="N97" s="190"/>
      <c r="O97" s="191">
        <v>2600</v>
      </c>
      <c r="P97" s="335"/>
      <c r="Q97" s="349"/>
      <c r="R97" s="132"/>
      <c r="S97" s="285"/>
      <c r="T97" s="277" t="s">
        <v>122</v>
      </c>
      <c r="U97" s="133">
        <v>4200</v>
      </c>
    </row>
    <row r="98" spans="3:21" ht="12.75" customHeight="1">
      <c r="C98" s="293"/>
      <c r="D98" s="294"/>
      <c r="E98" s="190"/>
      <c r="F98" s="190"/>
      <c r="G98" s="190"/>
      <c r="H98" s="190"/>
      <c r="I98" s="190"/>
      <c r="J98" s="190"/>
      <c r="K98" s="190"/>
      <c r="L98" s="190"/>
      <c r="M98" s="190"/>
      <c r="N98" s="190"/>
      <c r="O98" s="191"/>
      <c r="P98" s="335"/>
      <c r="Q98" s="349"/>
      <c r="R98" s="132"/>
      <c r="S98" s="285"/>
      <c r="T98" s="279" t="s">
        <v>97</v>
      </c>
      <c r="U98" s="133">
        <v>4200</v>
      </c>
    </row>
    <row r="99" spans="3:21" ht="12.75" customHeight="1">
      <c r="C99" s="293"/>
      <c r="D99" s="294"/>
      <c r="E99" s="190"/>
      <c r="F99" s="190"/>
      <c r="G99" s="190"/>
      <c r="H99" s="190"/>
      <c r="I99" s="190"/>
      <c r="J99" s="190"/>
      <c r="K99" s="190"/>
      <c r="L99" s="190"/>
      <c r="M99" s="190"/>
      <c r="N99" s="190"/>
      <c r="O99" s="191"/>
      <c r="P99" s="335"/>
      <c r="Q99" s="349"/>
      <c r="R99" s="132"/>
      <c r="S99" s="285"/>
      <c r="T99" s="279" t="s">
        <v>98</v>
      </c>
      <c r="U99" s="133">
        <v>4200</v>
      </c>
    </row>
    <row r="100" spans="3:21" ht="12.75" customHeight="1">
      <c r="C100" s="295"/>
      <c r="D100" s="296"/>
      <c r="E100" s="296"/>
      <c r="F100" s="296"/>
      <c r="G100" s="296"/>
      <c r="H100" s="296"/>
      <c r="I100" s="296"/>
      <c r="J100" s="297"/>
      <c r="K100" s="298"/>
      <c r="L100" s="298"/>
      <c r="M100" s="298"/>
      <c r="N100" s="298"/>
      <c r="O100" s="298"/>
      <c r="P100" s="335"/>
      <c r="Q100" s="349"/>
      <c r="R100" s="349"/>
      <c r="S100" s="285"/>
      <c r="T100" s="279" t="s">
        <v>99</v>
      </c>
      <c r="U100" s="133">
        <v>4200</v>
      </c>
    </row>
    <row r="101" spans="3:21" ht="12.75" customHeight="1" thickBot="1">
      <c r="C101" s="350"/>
      <c r="D101" s="351"/>
      <c r="E101" s="149"/>
      <c r="F101" s="379"/>
      <c r="G101" s="379"/>
      <c r="H101" s="379"/>
      <c r="I101" s="380"/>
      <c r="J101" s="380"/>
      <c r="K101" s="150"/>
      <c r="L101" s="150"/>
      <c r="M101" s="150"/>
      <c r="N101" s="150"/>
      <c r="O101" s="151"/>
      <c r="P101" s="285"/>
      <c r="Q101" s="349"/>
      <c r="R101" s="349"/>
      <c r="S101" s="285"/>
      <c r="T101" s="282" t="s">
        <v>100</v>
      </c>
      <c r="U101" s="134">
        <v>4200</v>
      </c>
    </row>
    <row r="102" spans="3:21" ht="12.75" customHeight="1">
      <c r="C102" s="352"/>
      <c r="D102" s="353"/>
      <c r="E102" s="349"/>
      <c r="F102" s="381" t="s">
        <v>123</v>
      </c>
      <c r="G102" s="381"/>
      <c r="H102" s="381"/>
      <c r="I102" s="349" t="s">
        <v>124</v>
      </c>
      <c r="J102" s="382" t="s">
        <v>125</v>
      </c>
      <c r="K102" s="382"/>
      <c r="L102" s="382"/>
      <c r="M102" s="285"/>
      <c r="N102" s="285"/>
      <c r="O102" s="286"/>
      <c r="P102" s="354"/>
      <c r="Q102" s="354"/>
      <c r="R102" s="354"/>
      <c r="S102" s="354"/>
      <c r="T102" s="354"/>
      <c r="U102" s="317"/>
    </row>
    <row r="103" spans="3:21" ht="12.75" customHeight="1">
      <c r="C103" s="383" t="s">
        <v>126</v>
      </c>
      <c r="D103" s="384"/>
      <c r="E103" s="385"/>
      <c r="F103" s="378" t="s">
        <v>127</v>
      </c>
      <c r="G103" s="378"/>
      <c r="H103" s="378"/>
      <c r="I103" s="278" t="s">
        <v>128</v>
      </c>
      <c r="J103" s="370">
        <v>95</v>
      </c>
      <c r="K103" s="370"/>
      <c r="L103" s="370"/>
      <c r="M103" s="371" t="s">
        <v>129</v>
      </c>
      <c r="N103" s="372"/>
      <c r="O103" s="373"/>
      <c r="P103" s="354"/>
      <c r="Q103" s="354"/>
      <c r="R103" s="354"/>
      <c r="S103" s="354"/>
      <c r="T103" s="354"/>
      <c r="U103" s="317"/>
    </row>
    <row r="104" spans="3:21" ht="12.75" customHeight="1">
      <c r="C104" s="383"/>
      <c r="D104" s="384"/>
      <c r="E104" s="385"/>
      <c r="F104" s="378" t="s">
        <v>130</v>
      </c>
      <c r="G104" s="378"/>
      <c r="H104" s="378"/>
      <c r="I104" s="278" t="s">
        <v>128</v>
      </c>
      <c r="J104" s="370">
        <v>125</v>
      </c>
      <c r="K104" s="370"/>
      <c r="L104" s="370"/>
      <c r="M104" s="374"/>
      <c r="N104" s="372"/>
      <c r="O104" s="373"/>
      <c r="P104" s="354"/>
      <c r="Q104" s="354"/>
      <c r="R104" s="354"/>
      <c r="S104" s="354"/>
      <c r="T104" s="354"/>
      <c r="U104" s="317"/>
    </row>
    <row r="105" spans="3:21" ht="12.75" customHeight="1">
      <c r="C105" s="383"/>
      <c r="D105" s="384"/>
      <c r="E105" s="385"/>
      <c r="F105" s="369" t="s">
        <v>160</v>
      </c>
      <c r="G105" s="369"/>
      <c r="H105" s="369"/>
      <c r="I105" s="355" t="s">
        <v>128</v>
      </c>
      <c r="J105" s="370">
        <v>180</v>
      </c>
      <c r="K105" s="370"/>
      <c r="L105" s="370"/>
      <c r="M105" s="374"/>
      <c r="N105" s="372"/>
      <c r="O105" s="373"/>
      <c r="P105" s="354"/>
      <c r="Q105" s="354"/>
      <c r="R105" s="354"/>
      <c r="S105" s="354"/>
      <c r="T105" s="354"/>
      <c r="U105" s="317"/>
    </row>
    <row r="106" spans="3:21" ht="12.75" customHeight="1">
      <c r="C106" s="383"/>
      <c r="D106" s="384"/>
      <c r="E106" s="385"/>
      <c r="F106" s="369" t="s">
        <v>161</v>
      </c>
      <c r="G106" s="369"/>
      <c r="H106" s="369"/>
      <c r="I106" s="355" t="s">
        <v>133</v>
      </c>
      <c r="J106" s="370">
        <v>1250</v>
      </c>
      <c r="K106" s="370"/>
      <c r="L106" s="370"/>
      <c r="M106" s="374"/>
      <c r="N106" s="372"/>
      <c r="O106" s="373"/>
      <c r="P106" s="354"/>
      <c r="Q106" s="354"/>
      <c r="R106" s="354"/>
      <c r="S106" s="354"/>
      <c r="T106" s="354"/>
      <c r="U106" s="317"/>
    </row>
    <row r="107" spans="3:21" ht="12.75" customHeight="1">
      <c r="C107" s="383"/>
      <c r="D107" s="384"/>
      <c r="E107" s="385"/>
      <c r="F107" s="369" t="s">
        <v>162</v>
      </c>
      <c r="G107" s="369"/>
      <c r="H107" s="369"/>
      <c r="I107" s="355" t="s">
        <v>133</v>
      </c>
      <c r="J107" s="370">
        <v>1250</v>
      </c>
      <c r="K107" s="370"/>
      <c r="L107" s="370"/>
      <c r="M107" s="374"/>
      <c r="N107" s="372"/>
      <c r="O107" s="373"/>
      <c r="P107" s="285"/>
      <c r="Q107" s="285"/>
      <c r="R107" s="285"/>
      <c r="S107" s="285"/>
      <c r="T107" s="285"/>
      <c r="U107" s="317"/>
    </row>
    <row r="108" spans="3:21" ht="12.75" customHeight="1">
      <c r="C108" s="383"/>
      <c r="D108" s="384"/>
      <c r="E108" s="385"/>
      <c r="F108" s="369" t="s">
        <v>163</v>
      </c>
      <c r="G108" s="369"/>
      <c r="H108" s="369"/>
      <c r="I108" s="355" t="s">
        <v>133</v>
      </c>
      <c r="J108" s="370">
        <v>1850</v>
      </c>
      <c r="K108" s="370"/>
      <c r="L108" s="370"/>
      <c r="M108" s="374"/>
      <c r="N108" s="372"/>
      <c r="O108" s="373"/>
      <c r="P108" s="354"/>
      <c r="Q108" s="354"/>
      <c r="R108" s="354"/>
      <c r="S108" s="354"/>
      <c r="T108" s="354"/>
      <c r="U108" s="317"/>
    </row>
    <row r="109" spans="3:21" ht="12.75" customHeight="1">
      <c r="C109" s="383"/>
      <c r="D109" s="384"/>
      <c r="E109" s="385"/>
      <c r="F109" s="369" t="s">
        <v>164</v>
      </c>
      <c r="G109" s="369"/>
      <c r="H109" s="369"/>
      <c r="I109" s="355" t="s">
        <v>133</v>
      </c>
      <c r="J109" s="370">
        <v>450</v>
      </c>
      <c r="K109" s="370"/>
      <c r="L109" s="370"/>
      <c r="M109" s="374"/>
      <c r="N109" s="372"/>
      <c r="O109" s="373"/>
      <c r="P109" s="354"/>
      <c r="Q109" s="354"/>
      <c r="R109" s="354"/>
      <c r="S109" s="354"/>
      <c r="T109" s="354"/>
      <c r="U109" s="317"/>
    </row>
    <row r="110" spans="3:21" ht="12.75" customHeight="1">
      <c r="C110" s="383"/>
      <c r="D110" s="384"/>
      <c r="E110" s="385"/>
      <c r="F110" s="369" t="s">
        <v>165</v>
      </c>
      <c r="G110" s="369"/>
      <c r="H110" s="369"/>
      <c r="I110" s="355" t="s">
        <v>166</v>
      </c>
      <c r="J110" s="370">
        <v>60</v>
      </c>
      <c r="K110" s="370"/>
      <c r="L110" s="370"/>
      <c r="M110" s="374"/>
      <c r="N110" s="372"/>
      <c r="O110" s="373"/>
      <c r="P110" s="354"/>
      <c r="Q110" s="354"/>
      <c r="R110" s="354"/>
      <c r="S110" s="354"/>
      <c r="T110" s="354"/>
      <c r="U110" s="317"/>
    </row>
    <row r="111" spans="3:21" ht="12.75" customHeight="1">
      <c r="C111" s="383"/>
      <c r="D111" s="384"/>
      <c r="E111" s="385"/>
      <c r="F111" s="369" t="s">
        <v>167</v>
      </c>
      <c r="G111" s="369"/>
      <c r="H111" s="369"/>
      <c r="I111" s="355" t="s">
        <v>166</v>
      </c>
      <c r="J111" s="370">
        <v>100</v>
      </c>
      <c r="K111" s="370"/>
      <c r="L111" s="370"/>
      <c r="M111" s="374"/>
      <c r="N111" s="372"/>
      <c r="O111" s="373"/>
      <c r="P111" s="354"/>
      <c r="Q111" s="354"/>
      <c r="R111" s="354"/>
      <c r="S111" s="354"/>
      <c r="T111" s="354"/>
      <c r="U111" s="317"/>
    </row>
    <row r="112" spans="3:21" ht="12.75" customHeight="1">
      <c r="C112" s="383"/>
      <c r="D112" s="384"/>
      <c r="E112" s="385"/>
      <c r="F112" s="369" t="s">
        <v>168</v>
      </c>
      <c r="G112" s="369"/>
      <c r="H112" s="369"/>
      <c r="I112" s="355" t="s">
        <v>166</v>
      </c>
      <c r="J112" s="370">
        <v>120</v>
      </c>
      <c r="K112" s="370"/>
      <c r="L112" s="370"/>
      <c r="M112" s="374"/>
      <c r="N112" s="372"/>
      <c r="O112" s="373"/>
      <c r="P112" s="354"/>
      <c r="Q112" s="354"/>
      <c r="R112" s="354"/>
      <c r="S112" s="354"/>
      <c r="T112" s="354"/>
      <c r="U112" s="317"/>
    </row>
    <row r="113" spans="3:21" ht="12.75" customHeight="1">
      <c r="C113" s="383"/>
      <c r="D113" s="384"/>
      <c r="E113" s="385"/>
      <c r="F113" s="369" t="s">
        <v>169</v>
      </c>
      <c r="G113" s="369"/>
      <c r="H113" s="369"/>
      <c r="I113" s="355" t="s">
        <v>166</v>
      </c>
      <c r="J113" s="433">
        <v>160</v>
      </c>
      <c r="K113" s="434"/>
      <c r="L113" s="435"/>
      <c r="M113" s="374"/>
      <c r="N113" s="372"/>
      <c r="O113" s="373"/>
      <c r="P113" s="354"/>
      <c r="Q113" s="354"/>
      <c r="R113" s="354"/>
      <c r="S113" s="354"/>
      <c r="T113" s="354"/>
      <c r="U113" s="317"/>
    </row>
    <row r="114" spans="3:21" ht="12.75" customHeight="1">
      <c r="C114" s="383"/>
      <c r="D114" s="384"/>
      <c r="E114" s="385"/>
      <c r="F114" s="430" t="s">
        <v>170</v>
      </c>
      <c r="G114" s="431"/>
      <c r="H114" s="432"/>
      <c r="I114" s="355" t="s">
        <v>166</v>
      </c>
      <c r="J114" s="433">
        <v>80</v>
      </c>
      <c r="K114" s="434"/>
      <c r="L114" s="435"/>
      <c r="M114" s="374"/>
      <c r="N114" s="372"/>
      <c r="O114" s="373"/>
      <c r="P114" s="354"/>
      <c r="Q114" s="354"/>
      <c r="R114" s="354"/>
      <c r="S114" s="354"/>
      <c r="T114" s="354"/>
      <c r="U114" s="317"/>
    </row>
    <row r="115" spans="3:21" ht="12.75" customHeight="1">
      <c r="C115" s="386"/>
      <c r="D115" s="387"/>
      <c r="E115" s="388"/>
      <c r="F115" s="430" t="s">
        <v>171</v>
      </c>
      <c r="G115" s="431"/>
      <c r="H115" s="432"/>
      <c r="I115" s="355" t="s">
        <v>166</v>
      </c>
      <c r="J115" s="370">
        <v>150</v>
      </c>
      <c r="K115" s="370"/>
      <c r="L115" s="370"/>
      <c r="M115" s="375"/>
      <c r="N115" s="376"/>
      <c r="O115" s="377"/>
      <c r="P115" s="354"/>
      <c r="Q115" s="354"/>
      <c r="R115" s="354"/>
      <c r="S115" s="354"/>
      <c r="T115" s="354"/>
      <c r="U115" s="317"/>
    </row>
    <row r="116" spans="3:21" ht="12.75" customHeight="1" thickBot="1">
      <c r="C116" s="356"/>
      <c r="D116" s="357"/>
      <c r="E116" s="358"/>
      <c r="F116" s="358"/>
      <c r="G116" s="358"/>
      <c r="H116" s="358"/>
      <c r="I116" s="358"/>
      <c r="J116" s="359"/>
      <c r="K116" s="359"/>
      <c r="L116" s="359"/>
      <c r="M116" s="359"/>
      <c r="N116" s="359"/>
      <c r="O116" s="360"/>
      <c r="P116" s="361"/>
      <c r="Q116" s="361"/>
      <c r="R116" s="361"/>
      <c r="S116" s="361"/>
      <c r="T116" s="361"/>
      <c r="U116" s="362"/>
    </row>
    <row r="117" spans="3:21" ht="12.75" customHeight="1">
      <c r="C117" s="415" t="s">
        <v>101</v>
      </c>
      <c r="D117" s="416"/>
      <c r="E117" s="416"/>
      <c r="F117" s="416"/>
      <c r="G117" s="416"/>
      <c r="H117" s="416"/>
      <c r="I117" s="416"/>
      <c r="J117" s="416"/>
      <c r="K117" s="416"/>
      <c r="L117" s="416"/>
      <c r="M117" s="416"/>
      <c r="N117" s="416"/>
      <c r="O117" s="416"/>
      <c r="P117" s="417"/>
      <c r="Q117" s="417"/>
      <c r="R117" s="418"/>
      <c r="S117" s="314"/>
      <c r="T117" s="314"/>
      <c r="U117" s="315"/>
    </row>
    <row r="118" spans="3:21" ht="12.75" customHeight="1">
      <c r="C118" s="419" t="s">
        <v>63</v>
      </c>
      <c r="D118" s="420"/>
      <c r="E118" s="421" t="s">
        <v>173</v>
      </c>
      <c r="F118" s="422"/>
      <c r="G118" s="422"/>
      <c r="H118" s="422"/>
      <c r="I118" s="422"/>
      <c r="J118" s="422"/>
      <c r="K118" s="422"/>
      <c r="L118" s="422"/>
      <c r="M118" s="422"/>
      <c r="N118" s="422"/>
      <c r="O118" s="422"/>
      <c r="P118" s="422"/>
      <c r="Q118" s="422"/>
      <c r="R118" s="423"/>
      <c r="S118" s="316"/>
      <c r="T118" s="316"/>
      <c r="U118" s="317"/>
    </row>
    <row r="119" spans="3:21" ht="12.75" customHeight="1">
      <c r="C119" s="424"/>
      <c r="D119" s="425"/>
      <c r="E119" s="426"/>
      <c r="F119" s="426"/>
      <c r="G119" s="426"/>
      <c r="H119" s="426"/>
      <c r="I119" s="426"/>
      <c r="J119" s="426"/>
      <c r="K119" s="426"/>
      <c r="L119" s="426"/>
      <c r="M119" s="426"/>
      <c r="N119" s="426"/>
      <c r="O119" s="426"/>
      <c r="P119" s="426"/>
      <c r="Q119" s="426"/>
      <c r="R119" s="427"/>
      <c r="S119" s="318"/>
      <c r="T119" s="318"/>
      <c r="U119" s="317"/>
    </row>
    <row r="120" spans="3:21" ht="12.75" customHeight="1">
      <c r="C120" s="319" t="s">
        <v>64</v>
      </c>
      <c r="D120" s="253"/>
      <c r="E120" s="285"/>
      <c r="F120" s="285"/>
      <c r="G120" s="285"/>
      <c r="H120" s="285"/>
      <c r="I120" s="285"/>
      <c r="J120" s="285"/>
      <c r="K120" s="320"/>
      <c r="L120" s="285"/>
      <c r="M120" s="285"/>
      <c r="N120" s="321"/>
      <c r="O120" s="321"/>
      <c r="P120" s="321"/>
      <c r="Q120" s="321"/>
      <c r="R120" s="321"/>
      <c r="S120" s="321"/>
      <c r="T120" s="321"/>
      <c r="U120" s="317"/>
    </row>
    <row r="121" spans="3:21" ht="12.75" customHeight="1">
      <c r="C121" s="322" t="s">
        <v>65</v>
      </c>
      <c r="D121" s="323" t="s">
        <v>103</v>
      </c>
      <c r="E121" s="323"/>
      <c r="F121" s="323"/>
      <c r="G121" s="323"/>
      <c r="H121" s="323"/>
      <c r="I121" s="323"/>
      <c r="J121" s="323"/>
      <c r="K121" s="323"/>
      <c r="L121" s="323"/>
      <c r="M121" s="323"/>
      <c r="N121" s="323"/>
      <c r="O121" s="323"/>
      <c r="P121" s="323"/>
      <c r="Q121" s="323"/>
      <c r="R121" s="285"/>
      <c r="S121" s="323"/>
      <c r="T121" s="285"/>
      <c r="U121" s="317"/>
    </row>
    <row r="122" spans="3:21" ht="12.75" customHeight="1">
      <c r="C122" s="322"/>
      <c r="D122" s="428" t="s">
        <v>67</v>
      </c>
      <c r="E122" s="428"/>
      <c r="F122" s="428"/>
      <c r="G122" s="428"/>
      <c r="H122" s="428"/>
      <c r="I122" s="428"/>
      <c r="J122" s="428"/>
      <c r="K122" s="428"/>
      <c r="L122" s="428"/>
      <c r="M122" s="428"/>
      <c r="N122" s="428"/>
      <c r="O122" s="428"/>
      <c r="P122" s="428"/>
      <c r="Q122" s="428"/>
      <c r="R122" s="428"/>
      <c r="S122" s="323"/>
      <c r="T122" s="285"/>
      <c r="U122" s="317"/>
    </row>
    <row r="123" spans="3:21" ht="12.75" customHeight="1">
      <c r="C123" s="324" t="s">
        <v>104</v>
      </c>
      <c r="D123" s="428" t="s">
        <v>105</v>
      </c>
      <c r="E123" s="428"/>
      <c r="F123" s="428"/>
      <c r="G123" s="428"/>
      <c r="H123" s="428"/>
      <c r="I123" s="428"/>
      <c r="J123" s="428"/>
      <c r="K123" s="428"/>
      <c r="L123" s="428"/>
      <c r="M123" s="428"/>
      <c r="N123" s="428"/>
      <c r="O123" s="428"/>
      <c r="P123" s="428"/>
      <c r="Q123" s="428"/>
      <c r="R123" s="429"/>
      <c r="S123" s="258"/>
      <c r="T123" s="285"/>
      <c r="U123" s="317"/>
    </row>
    <row r="124" spans="3:21" ht="12.75" customHeight="1">
      <c r="C124" s="406" t="s">
        <v>106</v>
      </c>
      <c r="D124" s="407" t="s">
        <v>107</v>
      </c>
      <c r="E124" s="407"/>
      <c r="F124" s="407"/>
      <c r="G124" s="407"/>
      <c r="H124" s="407"/>
      <c r="I124" s="407"/>
      <c r="J124" s="407"/>
      <c r="K124" s="407"/>
      <c r="L124" s="407"/>
      <c r="M124" s="407"/>
      <c r="N124" s="407"/>
      <c r="O124" s="407"/>
      <c r="P124" s="407"/>
      <c r="Q124" s="407"/>
      <c r="R124" s="407"/>
      <c r="S124" s="325"/>
      <c r="T124" s="285"/>
      <c r="U124" s="317"/>
    </row>
    <row r="125" spans="3:21" ht="12.75" customHeight="1">
      <c r="C125" s="406"/>
      <c r="D125" s="407"/>
      <c r="E125" s="407"/>
      <c r="F125" s="407"/>
      <c r="G125" s="407"/>
      <c r="H125" s="407"/>
      <c r="I125" s="407"/>
      <c r="J125" s="407"/>
      <c r="K125" s="407"/>
      <c r="L125" s="407"/>
      <c r="M125" s="407"/>
      <c r="N125" s="407"/>
      <c r="O125" s="407"/>
      <c r="P125" s="407"/>
      <c r="Q125" s="407"/>
      <c r="R125" s="407"/>
      <c r="S125" s="325"/>
      <c r="T125" s="285"/>
      <c r="U125" s="317"/>
    </row>
    <row r="126" spans="3:21" ht="12.75" customHeight="1">
      <c r="C126" s="324" t="s">
        <v>108</v>
      </c>
      <c r="D126" s="407" t="s">
        <v>109</v>
      </c>
      <c r="E126" s="407"/>
      <c r="F126" s="407"/>
      <c r="G126" s="407"/>
      <c r="H126" s="407"/>
      <c r="I126" s="407"/>
      <c r="J126" s="407"/>
      <c r="K126" s="407"/>
      <c r="L126" s="407"/>
      <c r="M126" s="407"/>
      <c r="N126" s="407"/>
      <c r="O126" s="407"/>
      <c r="P126" s="407"/>
      <c r="Q126" s="407"/>
      <c r="R126" s="407"/>
      <c r="S126" s="325"/>
      <c r="T126" s="285"/>
      <c r="U126" s="317"/>
    </row>
    <row r="127" spans="3:21" ht="12.75" customHeight="1">
      <c r="C127" s="324"/>
      <c r="D127" s="407"/>
      <c r="E127" s="407"/>
      <c r="F127" s="407"/>
      <c r="G127" s="407"/>
      <c r="H127" s="407"/>
      <c r="I127" s="407"/>
      <c r="J127" s="407"/>
      <c r="K127" s="407"/>
      <c r="L127" s="407"/>
      <c r="M127" s="407"/>
      <c r="N127" s="407"/>
      <c r="O127" s="407"/>
      <c r="P127" s="407"/>
      <c r="Q127" s="407"/>
      <c r="R127" s="407"/>
      <c r="S127" s="325"/>
      <c r="T127" s="285"/>
      <c r="U127" s="317"/>
    </row>
    <row r="128" spans="3:21" ht="12.75" customHeight="1">
      <c r="C128" s="326"/>
      <c r="D128" s="327"/>
      <c r="E128" s="327"/>
      <c r="F128" s="327"/>
      <c r="G128" s="327"/>
      <c r="H128" s="327"/>
      <c r="I128" s="327"/>
      <c r="J128" s="327"/>
      <c r="K128" s="327"/>
      <c r="L128" s="327"/>
      <c r="M128" s="327"/>
      <c r="N128" s="327"/>
      <c r="O128" s="327"/>
      <c r="P128" s="327"/>
      <c r="Q128" s="327"/>
      <c r="R128" s="328"/>
      <c r="S128" s="329"/>
      <c r="T128" s="330"/>
      <c r="U128" s="331"/>
    </row>
    <row r="129" spans="3:21" ht="12.75" customHeight="1">
      <c r="C129" s="408" t="s">
        <v>70</v>
      </c>
      <c r="D129" s="409"/>
      <c r="E129" s="412" t="s">
        <v>110</v>
      </c>
      <c r="F129" s="413"/>
      <c r="G129" s="413"/>
      <c r="H129" s="413"/>
      <c r="I129" s="413"/>
      <c r="J129" s="414"/>
      <c r="K129" s="414"/>
      <c r="L129" s="414"/>
      <c r="M129" s="414"/>
      <c r="N129" s="414"/>
      <c r="O129" s="414"/>
      <c r="P129" s="332"/>
      <c r="Q129" s="389" t="s">
        <v>111</v>
      </c>
      <c r="R129" s="390"/>
      <c r="S129" s="333"/>
      <c r="T129" s="389" t="s">
        <v>112</v>
      </c>
      <c r="U129" s="390"/>
    </row>
    <row r="130" spans="3:21" ht="12.75" customHeight="1">
      <c r="C130" s="410"/>
      <c r="D130" s="411"/>
      <c r="E130" s="261" t="s">
        <v>73</v>
      </c>
      <c r="F130" s="261" t="s">
        <v>74</v>
      </c>
      <c r="G130" s="261" t="s">
        <v>75</v>
      </c>
      <c r="H130" s="261" t="s">
        <v>76</v>
      </c>
      <c r="I130" s="261" t="s">
        <v>77</v>
      </c>
      <c r="J130" s="261" t="s">
        <v>78</v>
      </c>
      <c r="K130" s="261" t="s">
        <v>79</v>
      </c>
      <c r="L130" s="261" t="s">
        <v>80</v>
      </c>
      <c r="M130" s="261" t="s">
        <v>81</v>
      </c>
      <c r="N130" s="261" t="s">
        <v>82</v>
      </c>
      <c r="O130" s="334" t="s">
        <v>83</v>
      </c>
      <c r="P130" s="335"/>
      <c r="Q130" s="391"/>
      <c r="R130" s="392"/>
      <c r="S130" s="336"/>
      <c r="T130" s="391"/>
      <c r="U130" s="392"/>
    </row>
    <row r="131" spans="3:21" ht="12.75" customHeight="1" thickBot="1">
      <c r="C131" s="337" t="s">
        <v>84</v>
      </c>
      <c r="D131" s="338" t="s">
        <v>85</v>
      </c>
      <c r="E131" s="266" t="s">
        <v>86</v>
      </c>
      <c r="F131" s="266" t="s">
        <v>86</v>
      </c>
      <c r="G131" s="266" t="s">
        <v>87</v>
      </c>
      <c r="H131" s="266">
        <v>706.07</v>
      </c>
      <c r="I131" s="266">
        <v>706.08</v>
      </c>
      <c r="J131" s="266">
        <v>707.12</v>
      </c>
      <c r="K131" s="267">
        <v>707.24</v>
      </c>
      <c r="L131" s="267">
        <v>707.33</v>
      </c>
      <c r="M131" s="267">
        <v>707.42</v>
      </c>
      <c r="N131" s="267">
        <v>707.43</v>
      </c>
      <c r="O131" s="339">
        <v>748.06</v>
      </c>
      <c r="P131" s="335"/>
      <c r="Q131" s="393" t="s">
        <v>113</v>
      </c>
      <c r="R131" s="394"/>
      <c r="S131" s="285"/>
      <c r="T131" s="393" t="s">
        <v>114</v>
      </c>
      <c r="U131" s="394"/>
    </row>
    <row r="132" spans="3:21" ht="12.75" customHeight="1" thickBot="1">
      <c r="C132" s="340"/>
      <c r="D132" s="341"/>
      <c r="E132" s="341"/>
      <c r="F132" s="341"/>
      <c r="G132" s="341"/>
      <c r="H132" s="341"/>
      <c r="I132" s="341"/>
      <c r="J132" s="342"/>
      <c r="K132" s="285"/>
      <c r="L132" s="285"/>
      <c r="M132" s="285"/>
      <c r="N132" s="285"/>
      <c r="O132" s="285"/>
      <c r="P132" s="335"/>
      <c r="Q132" s="343"/>
      <c r="R132" s="343"/>
      <c r="S132" s="285"/>
      <c r="T132" s="273"/>
      <c r="U132" s="344"/>
    </row>
    <row r="133" spans="3:21" ht="12.75" customHeight="1">
      <c r="C133" s="274">
        <v>12</v>
      </c>
      <c r="D133" s="275">
        <v>14.99</v>
      </c>
      <c r="E133" s="187">
        <v>165</v>
      </c>
      <c r="F133" s="187"/>
      <c r="G133" s="187"/>
      <c r="H133" s="187"/>
      <c r="I133" s="187"/>
      <c r="J133" s="187"/>
      <c r="K133" s="187"/>
      <c r="L133" s="187"/>
      <c r="M133" s="187"/>
      <c r="N133" s="187"/>
      <c r="O133" s="106"/>
      <c r="P133" s="335"/>
      <c r="Q133" s="276" t="s">
        <v>89</v>
      </c>
      <c r="R133" s="135">
        <v>5000</v>
      </c>
      <c r="S133" s="285"/>
      <c r="T133" s="276" t="s">
        <v>89</v>
      </c>
      <c r="U133" s="135">
        <v>90</v>
      </c>
    </row>
    <row r="134" spans="3:21" ht="12.75" customHeight="1">
      <c r="C134" s="277">
        <v>15</v>
      </c>
      <c r="D134" s="278">
        <v>17.99</v>
      </c>
      <c r="E134" s="188">
        <v>170</v>
      </c>
      <c r="F134" s="188"/>
      <c r="G134" s="188"/>
      <c r="H134" s="188"/>
      <c r="I134" s="188"/>
      <c r="J134" s="188"/>
      <c r="K134" s="188"/>
      <c r="L134" s="188"/>
      <c r="M134" s="188"/>
      <c r="N134" s="188"/>
      <c r="O134" s="189"/>
      <c r="P134" s="335"/>
      <c r="Q134" s="279" t="s">
        <v>90</v>
      </c>
      <c r="R134" s="133">
        <v>5000</v>
      </c>
      <c r="S134" s="285"/>
      <c r="T134" s="279" t="s">
        <v>90</v>
      </c>
      <c r="U134" s="133">
        <v>90</v>
      </c>
    </row>
    <row r="135" spans="3:21" ht="12.75" customHeight="1">
      <c r="C135" s="277">
        <v>18</v>
      </c>
      <c r="D135" s="278">
        <v>20.99</v>
      </c>
      <c r="E135" s="188">
        <v>175</v>
      </c>
      <c r="F135" s="188">
        <v>190</v>
      </c>
      <c r="G135" s="188"/>
      <c r="H135" s="188"/>
      <c r="I135" s="188"/>
      <c r="J135" s="188"/>
      <c r="K135" s="188"/>
      <c r="L135" s="188"/>
      <c r="M135" s="188"/>
      <c r="N135" s="188"/>
      <c r="O135" s="189"/>
      <c r="P135" s="335"/>
      <c r="Q135" s="279" t="s">
        <v>91</v>
      </c>
      <c r="R135" s="133">
        <v>5500</v>
      </c>
      <c r="S135" s="285"/>
      <c r="T135" s="279" t="s">
        <v>91</v>
      </c>
      <c r="U135" s="133">
        <v>90</v>
      </c>
    </row>
    <row r="136" spans="3:21" ht="12.75" customHeight="1">
      <c r="C136" s="277">
        <v>21</v>
      </c>
      <c r="D136" s="278">
        <v>23.99</v>
      </c>
      <c r="E136" s="188">
        <v>180</v>
      </c>
      <c r="F136" s="188">
        <v>200</v>
      </c>
      <c r="G136" s="188"/>
      <c r="H136" s="188"/>
      <c r="I136" s="188"/>
      <c r="J136" s="188"/>
      <c r="K136" s="188"/>
      <c r="L136" s="188"/>
      <c r="M136" s="188"/>
      <c r="N136" s="188"/>
      <c r="O136" s="189"/>
      <c r="P136" s="335"/>
      <c r="Q136" s="279" t="s">
        <v>92</v>
      </c>
      <c r="R136" s="133">
        <v>5500</v>
      </c>
      <c r="S136" s="285"/>
      <c r="T136" s="279" t="s">
        <v>92</v>
      </c>
      <c r="U136" s="133">
        <v>90</v>
      </c>
    </row>
    <row r="137" spans="3:21" ht="12.75" customHeight="1">
      <c r="C137" s="277">
        <v>24</v>
      </c>
      <c r="D137" s="278">
        <v>26.99</v>
      </c>
      <c r="E137" s="188">
        <v>220</v>
      </c>
      <c r="F137" s="188">
        <v>220</v>
      </c>
      <c r="G137" s="188"/>
      <c r="H137" s="188"/>
      <c r="I137" s="188"/>
      <c r="J137" s="188"/>
      <c r="K137" s="188"/>
      <c r="L137" s="188"/>
      <c r="M137" s="188"/>
      <c r="N137" s="188"/>
      <c r="O137" s="189"/>
      <c r="P137" s="335"/>
      <c r="Q137" s="345" t="s">
        <v>93</v>
      </c>
      <c r="R137" s="133">
        <v>5000</v>
      </c>
      <c r="S137" s="285"/>
      <c r="T137" s="279" t="s">
        <v>93</v>
      </c>
      <c r="U137" s="133">
        <v>90</v>
      </c>
    </row>
    <row r="138" spans="3:21" ht="12.75" customHeight="1">
      <c r="C138" s="277">
        <v>27</v>
      </c>
      <c r="D138" s="278">
        <v>29.99</v>
      </c>
      <c r="E138" s="188">
        <v>230</v>
      </c>
      <c r="F138" s="188">
        <v>230</v>
      </c>
      <c r="G138" s="188"/>
      <c r="H138" s="188"/>
      <c r="I138" s="188"/>
      <c r="J138" s="188"/>
      <c r="K138" s="188"/>
      <c r="L138" s="188"/>
      <c r="M138" s="188"/>
      <c r="N138" s="188"/>
      <c r="O138" s="189"/>
      <c r="P138" s="335"/>
      <c r="Q138" s="279" t="s">
        <v>94</v>
      </c>
      <c r="R138" s="133">
        <v>4500</v>
      </c>
      <c r="S138" s="285"/>
      <c r="T138" s="279" t="s">
        <v>94</v>
      </c>
      <c r="U138" s="133">
        <v>90</v>
      </c>
    </row>
    <row r="139" spans="3:21" ht="12.75" customHeight="1">
      <c r="C139" s="277">
        <v>30</v>
      </c>
      <c r="D139" s="278">
        <v>35.99</v>
      </c>
      <c r="E139" s="188">
        <v>260</v>
      </c>
      <c r="F139" s="188">
        <v>240</v>
      </c>
      <c r="G139" s="188"/>
      <c r="H139" s="188"/>
      <c r="I139" s="188"/>
      <c r="J139" s="188"/>
      <c r="K139" s="188"/>
      <c r="L139" s="188"/>
      <c r="M139" s="188"/>
      <c r="N139" s="188"/>
      <c r="O139" s="189"/>
      <c r="P139" s="335"/>
      <c r="Q139" s="279" t="s">
        <v>95</v>
      </c>
      <c r="R139" s="133">
        <v>4500</v>
      </c>
      <c r="S139" s="285"/>
      <c r="T139" s="279" t="s">
        <v>95</v>
      </c>
      <c r="U139" s="133">
        <v>90</v>
      </c>
    </row>
    <row r="140" spans="3:21" ht="12.75" customHeight="1">
      <c r="C140" s="277">
        <v>36</v>
      </c>
      <c r="D140" s="278">
        <v>41.99</v>
      </c>
      <c r="E140" s="188">
        <v>345</v>
      </c>
      <c r="F140" s="188">
        <v>255</v>
      </c>
      <c r="G140" s="188"/>
      <c r="H140" s="188"/>
      <c r="I140" s="188"/>
      <c r="J140" s="188"/>
      <c r="K140" s="188"/>
      <c r="L140" s="188"/>
      <c r="M140" s="188"/>
      <c r="N140" s="188"/>
      <c r="O140" s="189"/>
      <c r="P140" s="335"/>
      <c r="Q140" s="277" t="s">
        <v>96</v>
      </c>
      <c r="R140" s="133">
        <v>4500</v>
      </c>
      <c r="S140" s="285"/>
      <c r="T140" s="277" t="s">
        <v>96</v>
      </c>
      <c r="U140" s="133">
        <v>90</v>
      </c>
    </row>
    <row r="141" spans="3:21" ht="12.75" customHeight="1">
      <c r="C141" s="277">
        <v>42</v>
      </c>
      <c r="D141" s="278">
        <v>47.99</v>
      </c>
      <c r="E141" s="188">
        <v>450</v>
      </c>
      <c r="F141" s="188">
        <v>305</v>
      </c>
      <c r="G141" s="188"/>
      <c r="H141" s="188"/>
      <c r="I141" s="188"/>
      <c r="J141" s="188"/>
      <c r="K141" s="188"/>
      <c r="L141" s="188"/>
      <c r="M141" s="188"/>
      <c r="N141" s="188"/>
      <c r="O141" s="189"/>
      <c r="P141" s="335"/>
      <c r="Q141" s="279" t="s">
        <v>97</v>
      </c>
      <c r="R141" s="133">
        <v>4500</v>
      </c>
      <c r="S141" s="285"/>
      <c r="T141" s="279" t="s">
        <v>97</v>
      </c>
      <c r="U141" s="133">
        <v>90</v>
      </c>
    </row>
    <row r="142" spans="3:21" ht="12.75" customHeight="1">
      <c r="C142" s="277">
        <v>48</v>
      </c>
      <c r="D142" s="278">
        <v>53.99</v>
      </c>
      <c r="E142" s="188">
        <v>560</v>
      </c>
      <c r="F142" s="188">
        <v>380</v>
      </c>
      <c r="G142" s="188"/>
      <c r="H142" s="188"/>
      <c r="I142" s="188"/>
      <c r="J142" s="188"/>
      <c r="K142" s="188"/>
      <c r="L142" s="188"/>
      <c r="M142" s="188"/>
      <c r="N142" s="188"/>
      <c r="O142" s="189"/>
      <c r="P142" s="335"/>
      <c r="Q142" s="279" t="s">
        <v>98</v>
      </c>
      <c r="R142" s="133">
        <v>5000</v>
      </c>
      <c r="S142" s="285"/>
      <c r="T142" s="279" t="s">
        <v>98</v>
      </c>
      <c r="U142" s="133">
        <v>90</v>
      </c>
    </row>
    <row r="143" spans="3:21" ht="12.75" customHeight="1">
      <c r="C143" s="277">
        <v>54</v>
      </c>
      <c r="D143" s="278">
        <v>59.99</v>
      </c>
      <c r="E143" s="188">
        <v>830</v>
      </c>
      <c r="F143" s="188">
        <v>500</v>
      </c>
      <c r="G143" s="188"/>
      <c r="H143" s="188"/>
      <c r="I143" s="188"/>
      <c r="J143" s="188"/>
      <c r="K143" s="188"/>
      <c r="L143" s="188"/>
      <c r="M143" s="188"/>
      <c r="N143" s="188"/>
      <c r="O143" s="189"/>
      <c r="P143" s="335"/>
      <c r="Q143" s="279" t="s">
        <v>99</v>
      </c>
      <c r="R143" s="133">
        <v>5000</v>
      </c>
      <c r="S143" s="285"/>
      <c r="T143" s="279" t="s">
        <v>99</v>
      </c>
      <c r="U143" s="133">
        <v>90</v>
      </c>
    </row>
    <row r="144" spans="3:21" ht="12.75" customHeight="1" thickBot="1">
      <c r="C144" s="277">
        <v>60</v>
      </c>
      <c r="D144" s="278">
        <v>65.99</v>
      </c>
      <c r="E144" s="188"/>
      <c r="F144" s="188">
        <v>520</v>
      </c>
      <c r="G144" s="188"/>
      <c r="H144" s="188"/>
      <c r="I144" s="188"/>
      <c r="J144" s="188"/>
      <c r="K144" s="188"/>
      <c r="L144" s="188"/>
      <c r="M144" s="188"/>
      <c r="N144" s="188"/>
      <c r="O144" s="189"/>
      <c r="P144" s="335"/>
      <c r="Q144" s="282" t="s">
        <v>100</v>
      </c>
      <c r="R144" s="134">
        <v>5500</v>
      </c>
      <c r="S144" s="285"/>
      <c r="T144" s="282" t="s">
        <v>100</v>
      </c>
      <c r="U144" s="133">
        <v>90</v>
      </c>
    </row>
    <row r="145" spans="3:21" ht="12.75" customHeight="1">
      <c r="C145" s="277">
        <v>66</v>
      </c>
      <c r="D145" s="278">
        <v>71.99</v>
      </c>
      <c r="E145" s="188"/>
      <c r="F145" s="188">
        <v>560</v>
      </c>
      <c r="G145" s="188"/>
      <c r="H145" s="188"/>
      <c r="I145" s="188"/>
      <c r="J145" s="188"/>
      <c r="K145" s="188"/>
      <c r="L145" s="188"/>
      <c r="M145" s="188"/>
      <c r="N145" s="188"/>
      <c r="O145" s="189"/>
      <c r="P145" s="335"/>
      <c r="Q145" s="285"/>
      <c r="R145" s="285"/>
      <c r="S145" s="285"/>
      <c r="T145" s="395" t="s">
        <v>115</v>
      </c>
      <c r="U145" s="396"/>
    </row>
    <row r="146" spans="3:21" ht="12.75" customHeight="1" thickBot="1">
      <c r="C146" s="277">
        <v>72</v>
      </c>
      <c r="D146" s="278">
        <v>83.99</v>
      </c>
      <c r="E146" s="188"/>
      <c r="F146" s="188">
        <v>630</v>
      </c>
      <c r="G146" s="188"/>
      <c r="H146" s="188"/>
      <c r="I146" s="188"/>
      <c r="J146" s="188"/>
      <c r="K146" s="188"/>
      <c r="L146" s="188"/>
      <c r="M146" s="188"/>
      <c r="N146" s="188"/>
      <c r="O146" s="189"/>
      <c r="P146" s="335"/>
      <c r="Q146" s="285"/>
      <c r="R146" s="285"/>
      <c r="S146" s="285"/>
      <c r="T146" s="397"/>
      <c r="U146" s="398"/>
    </row>
    <row r="147" spans="3:21" ht="12.75" customHeight="1" thickBot="1">
      <c r="C147" s="277">
        <v>84</v>
      </c>
      <c r="D147" s="278">
        <v>95.99</v>
      </c>
      <c r="E147" s="188"/>
      <c r="F147" s="188">
        <v>820</v>
      </c>
      <c r="G147" s="188"/>
      <c r="H147" s="188"/>
      <c r="I147" s="188"/>
      <c r="J147" s="188"/>
      <c r="K147" s="188"/>
      <c r="L147" s="188"/>
      <c r="M147" s="188"/>
      <c r="N147" s="188"/>
      <c r="O147" s="189"/>
      <c r="P147" s="335"/>
      <c r="Q147" s="399" t="s">
        <v>116</v>
      </c>
      <c r="R147" s="399" t="s">
        <v>117</v>
      </c>
      <c r="S147" s="285"/>
      <c r="T147" s="404" t="s">
        <v>118</v>
      </c>
      <c r="U147" s="405"/>
    </row>
    <row r="148" spans="3:21" ht="12.75" customHeight="1" thickBot="1">
      <c r="C148" s="277">
        <v>96</v>
      </c>
      <c r="D148" s="278">
        <v>101.99</v>
      </c>
      <c r="E148" s="188"/>
      <c r="F148" s="188">
        <v>910</v>
      </c>
      <c r="G148" s="188"/>
      <c r="H148" s="188"/>
      <c r="I148" s="188"/>
      <c r="J148" s="188"/>
      <c r="K148" s="188"/>
      <c r="L148" s="188"/>
      <c r="M148" s="188"/>
      <c r="N148" s="188"/>
      <c r="O148" s="189"/>
      <c r="P148" s="335"/>
      <c r="Q148" s="400"/>
      <c r="R148" s="402"/>
      <c r="S148" s="285"/>
      <c r="T148" s="276" t="s">
        <v>89</v>
      </c>
      <c r="U148" s="135">
        <v>4000</v>
      </c>
    </row>
    <row r="149" spans="3:21" ht="12.75" customHeight="1" thickBot="1">
      <c r="C149" s="277">
        <v>102</v>
      </c>
      <c r="D149" s="278">
        <v>107.99</v>
      </c>
      <c r="E149" s="188"/>
      <c r="F149" s="188">
        <v>1100</v>
      </c>
      <c r="G149" s="188"/>
      <c r="H149" s="188"/>
      <c r="I149" s="188"/>
      <c r="J149" s="188"/>
      <c r="K149" s="188"/>
      <c r="L149" s="188"/>
      <c r="M149" s="188"/>
      <c r="N149" s="188"/>
      <c r="O149" s="189"/>
      <c r="P149" s="335"/>
      <c r="Q149" s="401"/>
      <c r="R149" s="403"/>
      <c r="S149" s="285"/>
      <c r="T149" s="279" t="s">
        <v>90</v>
      </c>
      <c r="U149" s="135">
        <v>4000</v>
      </c>
    </row>
    <row r="150" spans="3:21" ht="12.75" customHeight="1" thickBot="1">
      <c r="C150" s="277">
        <v>108</v>
      </c>
      <c r="D150" s="278">
        <v>113.99</v>
      </c>
      <c r="E150" s="188"/>
      <c r="F150" s="188">
        <v>1200</v>
      </c>
      <c r="G150" s="188"/>
      <c r="H150" s="188"/>
      <c r="I150" s="188"/>
      <c r="J150" s="188"/>
      <c r="K150" s="188"/>
      <c r="L150" s="188"/>
      <c r="M150" s="188"/>
      <c r="N150" s="188"/>
      <c r="O150" s="189"/>
      <c r="P150" s="335"/>
      <c r="Q150" s="346" t="s">
        <v>119</v>
      </c>
      <c r="R150" s="133">
        <v>650</v>
      </c>
      <c r="S150" s="285"/>
      <c r="T150" s="279" t="s">
        <v>91</v>
      </c>
      <c r="U150" s="135">
        <v>4000</v>
      </c>
    </row>
    <row r="151" spans="3:21" ht="12.75" customHeight="1" thickBot="1">
      <c r="C151" s="277">
        <v>114</v>
      </c>
      <c r="D151" s="278">
        <v>119.99</v>
      </c>
      <c r="E151" s="188"/>
      <c r="F151" s="188">
        <v>1400</v>
      </c>
      <c r="G151" s="188"/>
      <c r="H151" s="188"/>
      <c r="I151" s="188"/>
      <c r="J151" s="188"/>
      <c r="K151" s="188"/>
      <c r="L151" s="188"/>
      <c r="M151" s="188"/>
      <c r="N151" s="188"/>
      <c r="O151" s="189"/>
      <c r="P151" s="335"/>
      <c r="Q151" s="347" t="s">
        <v>120</v>
      </c>
      <c r="R151" s="133">
        <v>400</v>
      </c>
      <c r="S151" s="285"/>
      <c r="T151" s="279" t="s">
        <v>92</v>
      </c>
      <c r="U151" s="135">
        <v>4000</v>
      </c>
    </row>
    <row r="152" spans="3:21" ht="12.75" customHeight="1" thickBot="1">
      <c r="C152" s="291">
        <v>120</v>
      </c>
      <c r="D152" s="292">
        <v>126.99</v>
      </c>
      <c r="E152" s="190"/>
      <c r="F152" s="190">
        <v>1650</v>
      </c>
      <c r="G152" s="190"/>
      <c r="H152" s="190"/>
      <c r="I152" s="190"/>
      <c r="J152" s="190"/>
      <c r="K152" s="190"/>
      <c r="L152" s="190"/>
      <c r="M152" s="190"/>
      <c r="N152" s="190"/>
      <c r="O152" s="191"/>
      <c r="P152" s="335"/>
      <c r="Q152" s="348" t="s">
        <v>121</v>
      </c>
      <c r="R152" s="134">
        <v>300</v>
      </c>
      <c r="S152" s="285"/>
      <c r="T152" s="279" t="s">
        <v>93</v>
      </c>
      <c r="U152" s="135">
        <v>4000</v>
      </c>
    </row>
    <row r="153" spans="3:21" ht="12.75" customHeight="1" thickBot="1">
      <c r="C153" s="293"/>
      <c r="D153" s="294"/>
      <c r="E153" s="190"/>
      <c r="F153" s="190"/>
      <c r="G153" s="190"/>
      <c r="H153" s="190"/>
      <c r="I153" s="190"/>
      <c r="J153" s="190"/>
      <c r="K153" s="190"/>
      <c r="L153" s="190"/>
      <c r="M153" s="190"/>
      <c r="N153" s="190"/>
      <c r="O153" s="191"/>
      <c r="P153" s="335"/>
      <c r="Q153" s="349"/>
      <c r="R153" s="132"/>
      <c r="S153" s="285"/>
      <c r="T153" s="279" t="s">
        <v>94</v>
      </c>
      <c r="U153" s="135">
        <v>4000</v>
      </c>
    </row>
    <row r="154" spans="3:21" ht="12.75" customHeight="1" thickBot="1">
      <c r="C154" s="293"/>
      <c r="D154" s="294"/>
      <c r="E154" s="190"/>
      <c r="F154" s="190"/>
      <c r="G154" s="190"/>
      <c r="H154" s="190"/>
      <c r="I154" s="190"/>
      <c r="J154" s="190"/>
      <c r="K154" s="190"/>
      <c r="L154" s="190"/>
      <c r="M154" s="190"/>
      <c r="N154" s="190"/>
      <c r="O154" s="191"/>
      <c r="P154" s="335"/>
      <c r="Q154" s="349"/>
      <c r="R154" s="132"/>
      <c r="S154" s="285"/>
      <c r="T154" s="279" t="s">
        <v>95</v>
      </c>
      <c r="U154" s="135">
        <v>4000</v>
      </c>
    </row>
    <row r="155" spans="3:21" ht="12.75" customHeight="1" thickBot="1">
      <c r="C155" s="293"/>
      <c r="D155" s="294"/>
      <c r="E155" s="190"/>
      <c r="F155" s="190"/>
      <c r="G155" s="190"/>
      <c r="H155" s="190"/>
      <c r="I155" s="190"/>
      <c r="J155" s="190"/>
      <c r="K155" s="190"/>
      <c r="L155" s="190"/>
      <c r="M155" s="190"/>
      <c r="N155" s="190"/>
      <c r="O155" s="191"/>
      <c r="P155" s="335"/>
      <c r="Q155" s="349"/>
      <c r="R155" s="132"/>
      <c r="S155" s="285"/>
      <c r="T155" s="277" t="s">
        <v>122</v>
      </c>
      <c r="U155" s="135">
        <v>4000</v>
      </c>
    </row>
    <row r="156" spans="3:21" ht="12.75" customHeight="1" thickBot="1">
      <c r="C156" s="293"/>
      <c r="D156" s="294"/>
      <c r="E156" s="190"/>
      <c r="F156" s="190"/>
      <c r="G156" s="190"/>
      <c r="H156" s="190"/>
      <c r="I156" s="190"/>
      <c r="J156" s="190"/>
      <c r="K156" s="190"/>
      <c r="L156" s="190"/>
      <c r="M156" s="190"/>
      <c r="N156" s="190"/>
      <c r="O156" s="191"/>
      <c r="P156" s="335"/>
      <c r="Q156" s="349"/>
      <c r="R156" s="132"/>
      <c r="S156" s="285"/>
      <c r="T156" s="279" t="s">
        <v>97</v>
      </c>
      <c r="U156" s="135">
        <v>4000</v>
      </c>
    </row>
    <row r="157" spans="3:21" ht="12.75" customHeight="1" thickBot="1">
      <c r="C157" s="293"/>
      <c r="D157" s="294"/>
      <c r="E157" s="190"/>
      <c r="F157" s="190"/>
      <c r="G157" s="190"/>
      <c r="H157" s="190"/>
      <c r="I157" s="190"/>
      <c r="J157" s="190"/>
      <c r="K157" s="190"/>
      <c r="L157" s="190"/>
      <c r="M157" s="190"/>
      <c r="N157" s="190"/>
      <c r="O157" s="191"/>
      <c r="P157" s="335"/>
      <c r="Q157" s="349"/>
      <c r="R157" s="132"/>
      <c r="S157" s="285"/>
      <c r="T157" s="279" t="s">
        <v>98</v>
      </c>
      <c r="U157" s="135">
        <v>4000</v>
      </c>
    </row>
    <row r="158" spans="3:21" ht="12.75" customHeight="1" thickBot="1">
      <c r="C158" s="295"/>
      <c r="D158" s="296"/>
      <c r="E158" s="296"/>
      <c r="F158" s="296"/>
      <c r="G158" s="296"/>
      <c r="H158" s="296"/>
      <c r="I158" s="296"/>
      <c r="J158" s="297"/>
      <c r="K158" s="298"/>
      <c r="L158" s="298"/>
      <c r="M158" s="298"/>
      <c r="N158" s="298"/>
      <c r="O158" s="298"/>
      <c r="P158" s="335"/>
      <c r="Q158" s="349"/>
      <c r="R158" s="349"/>
      <c r="S158" s="285"/>
      <c r="T158" s="279" t="s">
        <v>99</v>
      </c>
      <c r="U158" s="135">
        <v>4000</v>
      </c>
    </row>
    <row r="159" spans="3:21" ht="12.75" customHeight="1" thickBot="1">
      <c r="C159" s="350"/>
      <c r="D159" s="351"/>
      <c r="E159" s="149"/>
      <c r="F159" s="379"/>
      <c r="G159" s="379"/>
      <c r="H159" s="379"/>
      <c r="I159" s="380"/>
      <c r="J159" s="380"/>
      <c r="K159" s="150"/>
      <c r="L159" s="150"/>
      <c r="M159" s="150"/>
      <c r="N159" s="150"/>
      <c r="O159" s="151"/>
      <c r="P159" s="285"/>
      <c r="Q159" s="349"/>
      <c r="R159" s="349"/>
      <c r="S159" s="285"/>
      <c r="T159" s="282" t="s">
        <v>100</v>
      </c>
      <c r="U159" s="135">
        <v>4000</v>
      </c>
    </row>
    <row r="160" spans="3:21" ht="12.75" customHeight="1">
      <c r="C160" s="352"/>
      <c r="D160" s="353"/>
      <c r="E160" s="349"/>
      <c r="F160" s="381" t="s">
        <v>123</v>
      </c>
      <c r="G160" s="381"/>
      <c r="H160" s="381"/>
      <c r="I160" s="349" t="s">
        <v>124</v>
      </c>
      <c r="J160" s="382" t="s">
        <v>125</v>
      </c>
      <c r="K160" s="382"/>
      <c r="L160" s="382"/>
      <c r="M160" s="285"/>
      <c r="N160" s="285"/>
      <c r="O160" s="286"/>
      <c r="P160" s="354"/>
      <c r="Q160" s="354"/>
      <c r="R160" s="354"/>
      <c r="S160" s="354"/>
      <c r="T160" s="354"/>
      <c r="U160" s="317"/>
    </row>
    <row r="161" spans="3:21" ht="12.75" customHeight="1">
      <c r="C161" s="383" t="s">
        <v>126</v>
      </c>
      <c r="D161" s="384"/>
      <c r="E161" s="385"/>
      <c r="F161" s="378" t="s">
        <v>127</v>
      </c>
      <c r="G161" s="378"/>
      <c r="H161" s="378"/>
      <c r="I161" s="278" t="s">
        <v>128</v>
      </c>
      <c r="J161" s="370">
        <v>75</v>
      </c>
      <c r="K161" s="370"/>
      <c r="L161" s="370"/>
      <c r="M161" s="371" t="s">
        <v>129</v>
      </c>
      <c r="N161" s="372"/>
      <c r="O161" s="373"/>
      <c r="P161" s="354"/>
      <c r="Q161" s="354"/>
      <c r="R161" s="354"/>
      <c r="S161" s="354"/>
      <c r="T161" s="354"/>
      <c r="U161" s="317"/>
    </row>
    <row r="162" spans="3:21" ht="12.75" customHeight="1">
      <c r="C162" s="383"/>
      <c r="D162" s="384"/>
      <c r="E162" s="385"/>
      <c r="F162" s="378" t="s">
        <v>130</v>
      </c>
      <c r="G162" s="378"/>
      <c r="H162" s="378"/>
      <c r="I162" s="278" t="s">
        <v>128</v>
      </c>
      <c r="J162" s="370">
        <v>85</v>
      </c>
      <c r="K162" s="370"/>
      <c r="L162" s="370"/>
      <c r="M162" s="374"/>
      <c r="N162" s="372"/>
      <c r="O162" s="373"/>
      <c r="P162" s="354"/>
      <c r="Q162" s="354"/>
      <c r="R162" s="354"/>
      <c r="S162" s="354"/>
      <c r="T162" s="354"/>
      <c r="U162" s="317"/>
    </row>
    <row r="163" spans="3:21" ht="12.75" customHeight="1">
      <c r="C163" s="383"/>
      <c r="D163" s="384"/>
      <c r="E163" s="385"/>
      <c r="F163" s="369" t="s">
        <v>131</v>
      </c>
      <c r="G163" s="369"/>
      <c r="H163" s="369"/>
      <c r="I163" s="355" t="s">
        <v>128</v>
      </c>
      <c r="J163" s="370">
        <v>135</v>
      </c>
      <c r="K163" s="370"/>
      <c r="L163" s="370"/>
      <c r="M163" s="374"/>
      <c r="N163" s="372"/>
      <c r="O163" s="373"/>
      <c r="P163" s="354"/>
      <c r="Q163" s="354"/>
      <c r="R163" s="354"/>
      <c r="S163" s="354"/>
      <c r="T163" s="354"/>
      <c r="U163" s="317"/>
    </row>
    <row r="164" spans="3:21" ht="12.75" customHeight="1">
      <c r="C164" s="383"/>
      <c r="D164" s="384"/>
      <c r="E164" s="385"/>
      <c r="F164" s="369"/>
      <c r="G164" s="369"/>
      <c r="H164" s="369"/>
      <c r="I164" s="355"/>
      <c r="J164" s="370"/>
      <c r="K164" s="370"/>
      <c r="L164" s="370"/>
      <c r="M164" s="374"/>
      <c r="N164" s="372"/>
      <c r="O164" s="373"/>
      <c r="P164" s="354"/>
      <c r="Q164" s="354"/>
      <c r="R164" s="354"/>
      <c r="S164" s="354"/>
      <c r="T164" s="354"/>
      <c r="U164" s="317"/>
    </row>
    <row r="165" spans="3:21" ht="12.75" customHeight="1">
      <c r="C165" s="383"/>
      <c r="D165" s="384"/>
      <c r="E165" s="385"/>
      <c r="F165" s="369"/>
      <c r="G165" s="369"/>
      <c r="H165" s="369"/>
      <c r="I165" s="355"/>
      <c r="J165" s="370"/>
      <c r="K165" s="370"/>
      <c r="L165" s="370"/>
      <c r="M165" s="374"/>
      <c r="N165" s="372"/>
      <c r="O165" s="373"/>
      <c r="P165" s="285"/>
      <c r="Q165" s="285"/>
      <c r="R165" s="285"/>
      <c r="S165" s="285"/>
      <c r="T165" s="285"/>
      <c r="U165" s="317"/>
    </row>
    <row r="166" spans="3:21" ht="12.75" customHeight="1">
      <c r="C166" s="383"/>
      <c r="D166" s="384"/>
      <c r="E166" s="385"/>
      <c r="F166" s="369"/>
      <c r="G166" s="369"/>
      <c r="H166" s="369"/>
      <c r="I166" s="355"/>
      <c r="J166" s="370"/>
      <c r="K166" s="370"/>
      <c r="L166" s="370"/>
      <c r="M166" s="374"/>
      <c r="N166" s="372"/>
      <c r="O166" s="373"/>
      <c r="P166" s="354"/>
      <c r="Q166" s="354"/>
      <c r="R166" s="354"/>
      <c r="S166" s="354"/>
      <c r="T166" s="354"/>
      <c r="U166" s="317"/>
    </row>
    <row r="167" spans="3:21" ht="12.75" customHeight="1">
      <c r="C167" s="383"/>
      <c r="D167" s="384"/>
      <c r="E167" s="385"/>
      <c r="F167" s="369"/>
      <c r="G167" s="369"/>
      <c r="H167" s="369"/>
      <c r="I167" s="355"/>
      <c r="J167" s="370"/>
      <c r="K167" s="370"/>
      <c r="L167" s="370"/>
      <c r="M167" s="374"/>
      <c r="N167" s="372"/>
      <c r="O167" s="373"/>
      <c r="P167" s="354"/>
      <c r="Q167" s="354"/>
      <c r="R167" s="354"/>
      <c r="S167" s="354"/>
      <c r="T167" s="354"/>
      <c r="U167" s="317"/>
    </row>
    <row r="168" spans="3:21" ht="12.75" customHeight="1">
      <c r="C168" s="383"/>
      <c r="D168" s="384"/>
      <c r="E168" s="385"/>
      <c r="F168" s="369"/>
      <c r="G168" s="369"/>
      <c r="H168" s="369"/>
      <c r="I168" s="355"/>
      <c r="J168" s="370"/>
      <c r="K168" s="370"/>
      <c r="L168" s="370"/>
      <c r="M168" s="374"/>
      <c r="N168" s="372"/>
      <c r="O168" s="373"/>
      <c r="P168" s="354"/>
      <c r="Q168" s="354"/>
      <c r="R168" s="354"/>
      <c r="S168" s="354"/>
      <c r="T168" s="354"/>
      <c r="U168" s="317"/>
    </row>
    <row r="169" spans="3:21" ht="12.75" customHeight="1">
      <c r="C169" s="383"/>
      <c r="D169" s="384"/>
      <c r="E169" s="385"/>
      <c r="F169" s="369"/>
      <c r="G169" s="369"/>
      <c r="H169" s="369"/>
      <c r="I169" s="355"/>
      <c r="J169" s="370"/>
      <c r="K169" s="370"/>
      <c r="L169" s="370"/>
      <c r="M169" s="374"/>
      <c r="N169" s="372"/>
      <c r="O169" s="373"/>
      <c r="P169" s="354"/>
      <c r="Q169" s="354"/>
      <c r="R169" s="354"/>
      <c r="S169" s="354"/>
      <c r="T169" s="354"/>
      <c r="U169" s="317"/>
    </row>
    <row r="170" spans="3:21" ht="12.75" customHeight="1">
      <c r="C170" s="383"/>
      <c r="D170" s="384"/>
      <c r="E170" s="385"/>
      <c r="F170" s="369"/>
      <c r="G170" s="369"/>
      <c r="H170" s="369"/>
      <c r="I170" s="355"/>
      <c r="J170" s="370"/>
      <c r="K170" s="370"/>
      <c r="L170" s="370"/>
      <c r="M170" s="374"/>
      <c r="N170" s="372"/>
      <c r="O170" s="373"/>
      <c r="P170" s="354"/>
      <c r="Q170" s="354"/>
      <c r="R170" s="354"/>
      <c r="S170" s="354"/>
      <c r="T170" s="354"/>
      <c r="U170" s="317"/>
    </row>
    <row r="171" spans="3:21" ht="12.75" customHeight="1">
      <c r="C171" s="383"/>
      <c r="D171" s="384"/>
      <c r="E171" s="385"/>
      <c r="F171" s="369"/>
      <c r="G171" s="369"/>
      <c r="H171" s="369"/>
      <c r="I171" s="355"/>
      <c r="J171" s="370"/>
      <c r="K171" s="370"/>
      <c r="L171" s="370"/>
      <c r="M171" s="374"/>
      <c r="N171" s="372"/>
      <c r="O171" s="373"/>
      <c r="P171" s="354"/>
      <c r="Q171" s="354"/>
      <c r="R171" s="354"/>
      <c r="S171" s="354"/>
      <c r="T171" s="354"/>
      <c r="U171" s="317"/>
    </row>
    <row r="172" spans="3:21" ht="12.75" customHeight="1">
      <c r="C172" s="383"/>
      <c r="D172" s="384"/>
      <c r="E172" s="385"/>
      <c r="F172" s="369"/>
      <c r="G172" s="369"/>
      <c r="H172" s="369"/>
      <c r="I172" s="355"/>
      <c r="J172" s="370"/>
      <c r="K172" s="370"/>
      <c r="L172" s="370"/>
      <c r="M172" s="374"/>
      <c r="N172" s="372"/>
      <c r="O172" s="373"/>
      <c r="P172" s="354"/>
      <c r="Q172" s="354"/>
      <c r="R172" s="354"/>
      <c r="S172" s="354"/>
      <c r="T172" s="354"/>
      <c r="U172" s="317"/>
    </row>
    <row r="173" spans="3:21" ht="12.75" customHeight="1" thickBot="1">
      <c r="C173" s="386"/>
      <c r="D173" s="387"/>
      <c r="E173" s="388"/>
      <c r="F173" s="369"/>
      <c r="G173" s="369"/>
      <c r="H173" s="369"/>
      <c r="I173" s="355"/>
      <c r="J173" s="370"/>
      <c r="K173" s="370"/>
      <c r="L173" s="370"/>
      <c r="M173" s="375"/>
      <c r="N173" s="376"/>
      <c r="O173" s="377"/>
      <c r="P173" s="354"/>
      <c r="Q173" s="354"/>
      <c r="R173" s="354"/>
      <c r="S173" s="354"/>
      <c r="T173" s="354"/>
      <c r="U173" s="317"/>
    </row>
    <row r="174" spans="3:21" ht="12.75" customHeight="1">
      <c r="C174" s="415" t="s">
        <v>101</v>
      </c>
      <c r="D174" s="416"/>
      <c r="E174" s="416"/>
      <c r="F174" s="416"/>
      <c r="G174" s="416"/>
      <c r="H174" s="416"/>
      <c r="I174" s="416"/>
      <c r="J174" s="416"/>
      <c r="K174" s="416"/>
      <c r="L174" s="416"/>
      <c r="M174" s="416"/>
      <c r="N174" s="416"/>
      <c r="O174" s="416"/>
      <c r="P174" s="417"/>
      <c r="Q174" s="417"/>
      <c r="R174" s="418"/>
      <c r="S174" s="314"/>
      <c r="T174" s="314"/>
      <c r="U174" s="315"/>
    </row>
    <row r="175" spans="3:21" ht="12.75" customHeight="1">
      <c r="C175" s="419" t="s">
        <v>63</v>
      </c>
      <c r="D175" s="420"/>
      <c r="E175" s="421" t="s">
        <v>174</v>
      </c>
      <c r="F175" s="422"/>
      <c r="G175" s="422"/>
      <c r="H175" s="422"/>
      <c r="I175" s="422"/>
      <c r="J175" s="422"/>
      <c r="K175" s="422"/>
      <c r="L175" s="422"/>
      <c r="M175" s="422"/>
      <c r="N175" s="422"/>
      <c r="O175" s="422"/>
      <c r="P175" s="422"/>
      <c r="Q175" s="422"/>
      <c r="R175" s="423"/>
      <c r="S175" s="316"/>
      <c r="T175" s="316"/>
      <c r="U175" s="317"/>
    </row>
    <row r="176" spans="3:21" ht="12.75" customHeight="1">
      <c r="C176" s="424"/>
      <c r="D176" s="425"/>
      <c r="E176" s="426"/>
      <c r="F176" s="426"/>
      <c r="G176" s="426"/>
      <c r="H176" s="426"/>
      <c r="I176" s="426"/>
      <c r="J176" s="426"/>
      <c r="K176" s="426"/>
      <c r="L176" s="426"/>
      <c r="M176" s="426"/>
      <c r="N176" s="426"/>
      <c r="O176" s="426"/>
      <c r="P176" s="426"/>
      <c r="Q176" s="426"/>
      <c r="R176" s="427"/>
      <c r="S176" s="318"/>
      <c r="T176" s="318"/>
      <c r="U176" s="317"/>
    </row>
    <row r="177" spans="3:21" ht="12.75" customHeight="1">
      <c r="C177" s="319" t="s">
        <v>64</v>
      </c>
      <c r="D177" s="253"/>
      <c r="E177" s="285"/>
      <c r="F177" s="285"/>
      <c r="G177" s="285"/>
      <c r="H177" s="285"/>
      <c r="I177" s="285"/>
      <c r="J177" s="285"/>
      <c r="K177" s="320"/>
      <c r="L177" s="285"/>
      <c r="M177" s="285"/>
      <c r="N177" s="321"/>
      <c r="O177" s="321"/>
      <c r="P177" s="321"/>
      <c r="Q177" s="321"/>
      <c r="R177" s="321"/>
      <c r="S177" s="321"/>
      <c r="T177" s="321"/>
      <c r="U177" s="317"/>
    </row>
    <row r="178" spans="3:21" ht="12.75" customHeight="1">
      <c r="C178" s="322" t="s">
        <v>65</v>
      </c>
      <c r="D178" s="323" t="s">
        <v>103</v>
      </c>
      <c r="E178" s="323"/>
      <c r="F178" s="323"/>
      <c r="G178" s="323"/>
      <c r="H178" s="323"/>
      <c r="I178" s="323"/>
      <c r="J178" s="323"/>
      <c r="K178" s="323"/>
      <c r="L178" s="323"/>
      <c r="M178" s="323"/>
      <c r="N178" s="323"/>
      <c r="O178" s="323"/>
      <c r="P178" s="323"/>
      <c r="Q178" s="323"/>
      <c r="R178" s="285"/>
      <c r="S178" s="323"/>
      <c r="T178" s="285"/>
      <c r="U178" s="317"/>
    </row>
    <row r="179" spans="3:21" ht="12.75" customHeight="1">
      <c r="C179" s="322"/>
      <c r="D179" s="428" t="s">
        <v>67</v>
      </c>
      <c r="E179" s="428"/>
      <c r="F179" s="428"/>
      <c r="G179" s="428"/>
      <c r="H179" s="428"/>
      <c r="I179" s="428"/>
      <c r="J179" s="428"/>
      <c r="K179" s="428"/>
      <c r="L179" s="428"/>
      <c r="M179" s="428"/>
      <c r="N179" s="428"/>
      <c r="O179" s="428"/>
      <c r="P179" s="428"/>
      <c r="Q179" s="428"/>
      <c r="R179" s="428"/>
      <c r="S179" s="323"/>
      <c r="T179" s="285"/>
      <c r="U179" s="317"/>
    </row>
    <row r="180" spans="3:21" ht="12.75" customHeight="1">
      <c r="C180" s="324" t="s">
        <v>104</v>
      </c>
      <c r="D180" s="428" t="s">
        <v>105</v>
      </c>
      <c r="E180" s="428"/>
      <c r="F180" s="428"/>
      <c r="G180" s="428"/>
      <c r="H180" s="428"/>
      <c r="I180" s="428"/>
      <c r="J180" s="428"/>
      <c r="K180" s="428"/>
      <c r="L180" s="428"/>
      <c r="M180" s="428"/>
      <c r="N180" s="428"/>
      <c r="O180" s="428"/>
      <c r="P180" s="428"/>
      <c r="Q180" s="428"/>
      <c r="R180" s="429"/>
      <c r="S180" s="258"/>
      <c r="T180" s="285"/>
      <c r="U180" s="317"/>
    </row>
    <row r="181" spans="3:21" ht="12.75" customHeight="1">
      <c r="C181" s="406" t="s">
        <v>106</v>
      </c>
      <c r="D181" s="407" t="s">
        <v>107</v>
      </c>
      <c r="E181" s="407"/>
      <c r="F181" s="407"/>
      <c r="G181" s="407"/>
      <c r="H181" s="407"/>
      <c r="I181" s="407"/>
      <c r="J181" s="407"/>
      <c r="K181" s="407"/>
      <c r="L181" s="407"/>
      <c r="M181" s="407"/>
      <c r="N181" s="407"/>
      <c r="O181" s="407"/>
      <c r="P181" s="407"/>
      <c r="Q181" s="407"/>
      <c r="R181" s="407"/>
      <c r="S181" s="325"/>
      <c r="T181" s="285"/>
      <c r="U181" s="317"/>
    </row>
    <row r="182" spans="3:21" ht="12.75" customHeight="1">
      <c r="C182" s="406"/>
      <c r="D182" s="407"/>
      <c r="E182" s="407"/>
      <c r="F182" s="407"/>
      <c r="G182" s="407"/>
      <c r="H182" s="407"/>
      <c r="I182" s="407"/>
      <c r="J182" s="407"/>
      <c r="K182" s="407"/>
      <c r="L182" s="407"/>
      <c r="M182" s="407"/>
      <c r="N182" s="407"/>
      <c r="O182" s="407"/>
      <c r="P182" s="407"/>
      <c r="Q182" s="407"/>
      <c r="R182" s="407"/>
      <c r="S182" s="325"/>
      <c r="T182" s="285"/>
      <c r="U182" s="317"/>
    </row>
    <row r="183" spans="3:21" ht="12.75" customHeight="1">
      <c r="C183" s="324" t="s">
        <v>108</v>
      </c>
      <c r="D183" s="407" t="s">
        <v>109</v>
      </c>
      <c r="E183" s="407"/>
      <c r="F183" s="407"/>
      <c r="G183" s="407"/>
      <c r="H183" s="407"/>
      <c r="I183" s="407"/>
      <c r="J183" s="407"/>
      <c r="K183" s="407"/>
      <c r="L183" s="407"/>
      <c r="M183" s="407"/>
      <c r="N183" s="407"/>
      <c r="O183" s="407"/>
      <c r="P183" s="407"/>
      <c r="Q183" s="407"/>
      <c r="R183" s="407"/>
      <c r="S183" s="325"/>
      <c r="T183" s="285"/>
      <c r="U183" s="317"/>
    </row>
    <row r="184" spans="3:21" ht="12.75" customHeight="1">
      <c r="C184" s="324"/>
      <c r="D184" s="407"/>
      <c r="E184" s="407"/>
      <c r="F184" s="407"/>
      <c r="G184" s="407"/>
      <c r="H184" s="407"/>
      <c r="I184" s="407"/>
      <c r="J184" s="407"/>
      <c r="K184" s="407"/>
      <c r="L184" s="407"/>
      <c r="M184" s="407"/>
      <c r="N184" s="407"/>
      <c r="O184" s="407"/>
      <c r="P184" s="407"/>
      <c r="Q184" s="407"/>
      <c r="R184" s="407"/>
      <c r="S184" s="325"/>
      <c r="T184" s="285"/>
      <c r="U184" s="317"/>
    </row>
    <row r="185" spans="3:21" ht="12.75" customHeight="1">
      <c r="C185" s="326"/>
      <c r="D185" s="327"/>
      <c r="E185" s="327"/>
      <c r="F185" s="327"/>
      <c r="G185" s="327"/>
      <c r="H185" s="327"/>
      <c r="I185" s="327"/>
      <c r="J185" s="327"/>
      <c r="K185" s="327"/>
      <c r="L185" s="327"/>
      <c r="M185" s="327"/>
      <c r="N185" s="327"/>
      <c r="O185" s="327"/>
      <c r="P185" s="327"/>
      <c r="Q185" s="327"/>
      <c r="R185" s="328"/>
      <c r="S185" s="329"/>
      <c r="T185" s="330"/>
      <c r="U185" s="331"/>
    </row>
    <row r="186" spans="3:21" ht="12.75" customHeight="1">
      <c r="C186" s="408" t="s">
        <v>70</v>
      </c>
      <c r="D186" s="409"/>
      <c r="E186" s="412" t="s">
        <v>110</v>
      </c>
      <c r="F186" s="413"/>
      <c r="G186" s="413"/>
      <c r="H186" s="413"/>
      <c r="I186" s="413"/>
      <c r="J186" s="414"/>
      <c r="K186" s="414"/>
      <c r="L186" s="414"/>
      <c r="M186" s="414"/>
      <c r="N186" s="414"/>
      <c r="O186" s="414"/>
      <c r="P186" s="332"/>
      <c r="Q186" s="389" t="s">
        <v>111</v>
      </c>
      <c r="R186" s="390"/>
      <c r="S186" s="333"/>
      <c r="T186" s="389" t="s">
        <v>112</v>
      </c>
      <c r="U186" s="390"/>
    </row>
    <row r="187" spans="3:21" ht="12.75" customHeight="1">
      <c r="C187" s="410"/>
      <c r="D187" s="411"/>
      <c r="E187" s="261" t="s">
        <v>73</v>
      </c>
      <c r="F187" s="261" t="s">
        <v>74</v>
      </c>
      <c r="G187" s="261" t="s">
        <v>75</v>
      </c>
      <c r="H187" s="261" t="s">
        <v>76</v>
      </c>
      <c r="I187" s="261" t="s">
        <v>77</v>
      </c>
      <c r="J187" s="261" t="s">
        <v>78</v>
      </c>
      <c r="K187" s="261" t="s">
        <v>79</v>
      </c>
      <c r="L187" s="261" t="s">
        <v>80</v>
      </c>
      <c r="M187" s="261" t="s">
        <v>81</v>
      </c>
      <c r="N187" s="261" t="s">
        <v>82</v>
      </c>
      <c r="O187" s="334" t="s">
        <v>83</v>
      </c>
      <c r="P187" s="335"/>
      <c r="Q187" s="391"/>
      <c r="R187" s="392"/>
      <c r="S187" s="336"/>
      <c r="T187" s="391"/>
      <c r="U187" s="392"/>
    </row>
    <row r="188" spans="3:21" ht="12.75" customHeight="1" thickBot="1">
      <c r="C188" s="337" t="s">
        <v>84</v>
      </c>
      <c r="D188" s="338" t="s">
        <v>85</v>
      </c>
      <c r="E188" s="266" t="s">
        <v>86</v>
      </c>
      <c r="F188" s="266" t="s">
        <v>86</v>
      </c>
      <c r="G188" s="266" t="s">
        <v>87</v>
      </c>
      <c r="H188" s="266">
        <v>706.07</v>
      </c>
      <c r="I188" s="266">
        <v>706.08</v>
      </c>
      <c r="J188" s="266">
        <v>707.12</v>
      </c>
      <c r="K188" s="267">
        <v>707.24</v>
      </c>
      <c r="L188" s="267">
        <v>707.33</v>
      </c>
      <c r="M188" s="267">
        <v>707.42</v>
      </c>
      <c r="N188" s="267">
        <v>707.43</v>
      </c>
      <c r="O188" s="339">
        <v>748.06</v>
      </c>
      <c r="P188" s="335"/>
      <c r="Q188" s="393" t="s">
        <v>113</v>
      </c>
      <c r="R188" s="394"/>
      <c r="S188" s="285"/>
      <c r="T188" s="393" t="s">
        <v>114</v>
      </c>
      <c r="U188" s="394"/>
    </row>
    <row r="189" spans="3:21" ht="12.75" customHeight="1" thickBot="1">
      <c r="C189" s="340"/>
      <c r="D189" s="341"/>
      <c r="E189" s="341"/>
      <c r="F189" s="341"/>
      <c r="G189" s="341"/>
      <c r="H189" s="341"/>
      <c r="I189" s="341"/>
      <c r="J189" s="342"/>
      <c r="K189" s="285"/>
      <c r="L189" s="285"/>
      <c r="M189" s="285"/>
      <c r="N189" s="285"/>
      <c r="O189" s="285"/>
      <c r="P189" s="335"/>
      <c r="Q189" s="343"/>
      <c r="R189" s="343"/>
      <c r="S189" s="285"/>
      <c r="T189" s="273"/>
      <c r="U189" s="344"/>
    </row>
    <row r="190" spans="3:21" ht="12.75" customHeight="1" thickBot="1">
      <c r="C190" s="274">
        <v>12</v>
      </c>
      <c r="D190" s="275">
        <v>14.99</v>
      </c>
      <c r="E190" s="187">
        <v>157</v>
      </c>
      <c r="F190" s="187"/>
      <c r="G190" s="187"/>
      <c r="H190" s="187"/>
      <c r="I190" s="187"/>
      <c r="J190" s="187"/>
      <c r="K190" s="187"/>
      <c r="L190" s="187">
        <v>147</v>
      </c>
      <c r="M190" s="187">
        <v>150</v>
      </c>
      <c r="N190" s="187">
        <v>150</v>
      </c>
      <c r="O190" s="106">
        <v>215</v>
      </c>
      <c r="P190" s="335"/>
      <c r="Q190" s="276" t="s">
        <v>89</v>
      </c>
      <c r="R190" s="135">
        <v>1750</v>
      </c>
      <c r="S190" s="285"/>
      <c r="T190" s="276" t="s">
        <v>89</v>
      </c>
      <c r="U190" s="135">
        <v>90</v>
      </c>
    </row>
    <row r="191" spans="3:21" ht="12.75" customHeight="1" thickBot="1">
      <c r="C191" s="277">
        <v>15</v>
      </c>
      <c r="D191" s="278">
        <v>17.99</v>
      </c>
      <c r="E191" s="188">
        <v>162</v>
      </c>
      <c r="F191" s="188"/>
      <c r="G191" s="188"/>
      <c r="H191" s="188"/>
      <c r="I191" s="188"/>
      <c r="J191" s="188"/>
      <c r="K191" s="188"/>
      <c r="L191" s="188">
        <v>157</v>
      </c>
      <c r="M191" s="188">
        <v>152</v>
      </c>
      <c r="N191" s="188">
        <v>152</v>
      </c>
      <c r="O191" s="189">
        <v>220</v>
      </c>
      <c r="P191" s="335"/>
      <c r="Q191" s="279" t="s">
        <v>90</v>
      </c>
      <c r="R191" s="135">
        <v>1750</v>
      </c>
      <c r="S191" s="285"/>
      <c r="T191" s="279" t="s">
        <v>90</v>
      </c>
      <c r="U191" s="135">
        <v>90</v>
      </c>
    </row>
    <row r="192" spans="3:21" ht="12.75" customHeight="1" thickBot="1">
      <c r="C192" s="277">
        <v>18</v>
      </c>
      <c r="D192" s="278">
        <v>20.99</v>
      </c>
      <c r="E192" s="188">
        <v>170</v>
      </c>
      <c r="F192" s="188">
        <v>172</v>
      </c>
      <c r="G192" s="188"/>
      <c r="H192" s="188"/>
      <c r="I192" s="188"/>
      <c r="J192" s="188">
        <v>172</v>
      </c>
      <c r="K192" s="188">
        <v>184</v>
      </c>
      <c r="L192" s="188">
        <v>184</v>
      </c>
      <c r="M192" s="188">
        <v>160</v>
      </c>
      <c r="N192" s="188">
        <v>160</v>
      </c>
      <c r="O192" s="189">
        <v>233</v>
      </c>
      <c r="P192" s="335"/>
      <c r="Q192" s="279" t="s">
        <v>91</v>
      </c>
      <c r="R192" s="135">
        <v>1750</v>
      </c>
      <c r="S192" s="285"/>
      <c r="T192" s="279" t="s">
        <v>91</v>
      </c>
      <c r="U192" s="135">
        <v>90</v>
      </c>
    </row>
    <row r="193" spans="3:21" ht="12.75" customHeight="1" thickBot="1">
      <c r="C193" s="277">
        <v>21</v>
      </c>
      <c r="D193" s="278">
        <v>23.99</v>
      </c>
      <c r="E193" s="188">
        <v>172</v>
      </c>
      <c r="F193" s="188">
        <v>182</v>
      </c>
      <c r="G193" s="188"/>
      <c r="H193" s="188"/>
      <c r="I193" s="188"/>
      <c r="J193" s="188">
        <v>182</v>
      </c>
      <c r="K193" s="188">
        <v>202</v>
      </c>
      <c r="L193" s="188">
        <v>189</v>
      </c>
      <c r="M193" s="188">
        <v>167</v>
      </c>
      <c r="N193" s="188">
        <v>167</v>
      </c>
      <c r="O193" s="189">
        <v>282</v>
      </c>
      <c r="P193" s="335"/>
      <c r="Q193" s="279" t="s">
        <v>92</v>
      </c>
      <c r="R193" s="135">
        <v>1750</v>
      </c>
      <c r="S193" s="285"/>
      <c r="T193" s="279" t="s">
        <v>92</v>
      </c>
      <c r="U193" s="135">
        <v>90</v>
      </c>
    </row>
    <row r="194" spans="3:21" ht="12.75" customHeight="1" thickBot="1">
      <c r="C194" s="277">
        <v>24</v>
      </c>
      <c r="D194" s="278">
        <v>26.99</v>
      </c>
      <c r="E194" s="188">
        <v>217</v>
      </c>
      <c r="F194" s="188">
        <v>197</v>
      </c>
      <c r="G194" s="188"/>
      <c r="H194" s="188"/>
      <c r="I194" s="188"/>
      <c r="J194" s="188">
        <v>202</v>
      </c>
      <c r="K194" s="188">
        <v>222</v>
      </c>
      <c r="L194" s="188">
        <v>207</v>
      </c>
      <c r="M194" s="188">
        <v>192</v>
      </c>
      <c r="N194" s="188">
        <v>192</v>
      </c>
      <c r="O194" s="189">
        <v>315</v>
      </c>
      <c r="P194" s="335"/>
      <c r="Q194" s="345" t="s">
        <v>93</v>
      </c>
      <c r="R194" s="135">
        <v>1750</v>
      </c>
      <c r="S194" s="285"/>
      <c r="T194" s="279" t="s">
        <v>93</v>
      </c>
      <c r="U194" s="135">
        <v>90</v>
      </c>
    </row>
    <row r="195" spans="3:21" ht="12.75" customHeight="1" thickBot="1">
      <c r="C195" s="277">
        <v>27</v>
      </c>
      <c r="D195" s="278">
        <v>29.99</v>
      </c>
      <c r="E195" s="188">
        <v>232</v>
      </c>
      <c r="F195" s="188">
        <v>222</v>
      </c>
      <c r="G195" s="188"/>
      <c r="H195" s="188"/>
      <c r="I195" s="188"/>
      <c r="J195" s="188">
        <v>232</v>
      </c>
      <c r="K195" s="188">
        <v>252</v>
      </c>
      <c r="L195" s="188">
        <v>247</v>
      </c>
      <c r="M195" s="188"/>
      <c r="N195" s="188"/>
      <c r="O195" s="189">
        <v>381</v>
      </c>
      <c r="P195" s="335"/>
      <c r="Q195" s="279" t="s">
        <v>94</v>
      </c>
      <c r="R195" s="135">
        <v>1750</v>
      </c>
      <c r="S195" s="285"/>
      <c r="T195" s="279" t="s">
        <v>94</v>
      </c>
      <c r="U195" s="135">
        <v>90</v>
      </c>
    </row>
    <row r="196" spans="3:21" ht="12.75" customHeight="1" thickBot="1">
      <c r="C196" s="277">
        <v>30</v>
      </c>
      <c r="D196" s="278">
        <v>35.99</v>
      </c>
      <c r="E196" s="188">
        <v>263</v>
      </c>
      <c r="F196" s="188">
        <v>242</v>
      </c>
      <c r="G196" s="188">
        <v>242</v>
      </c>
      <c r="H196" s="188"/>
      <c r="I196" s="188"/>
      <c r="J196" s="188">
        <v>282</v>
      </c>
      <c r="K196" s="188">
        <v>312</v>
      </c>
      <c r="L196" s="188">
        <v>262</v>
      </c>
      <c r="M196" s="188">
        <v>229</v>
      </c>
      <c r="N196" s="188">
        <v>229</v>
      </c>
      <c r="O196" s="189">
        <v>405</v>
      </c>
      <c r="P196" s="335"/>
      <c r="Q196" s="279" t="s">
        <v>95</v>
      </c>
      <c r="R196" s="135">
        <v>1750</v>
      </c>
      <c r="S196" s="285"/>
      <c r="T196" s="279" t="s">
        <v>95</v>
      </c>
      <c r="U196" s="135">
        <v>90</v>
      </c>
    </row>
    <row r="197" spans="3:21" ht="12.75" customHeight="1" thickBot="1">
      <c r="C197" s="277">
        <v>36</v>
      </c>
      <c r="D197" s="278">
        <v>41.99</v>
      </c>
      <c r="E197" s="188">
        <v>287</v>
      </c>
      <c r="F197" s="188">
        <v>282</v>
      </c>
      <c r="G197" s="188">
        <v>289</v>
      </c>
      <c r="H197" s="188"/>
      <c r="I197" s="188"/>
      <c r="J197" s="188">
        <v>262</v>
      </c>
      <c r="K197" s="188">
        <v>292</v>
      </c>
      <c r="L197" s="188">
        <v>277</v>
      </c>
      <c r="M197" s="188">
        <v>417</v>
      </c>
      <c r="N197" s="188">
        <v>417</v>
      </c>
      <c r="O197" s="189">
        <v>420</v>
      </c>
      <c r="P197" s="335"/>
      <c r="Q197" s="277" t="s">
        <v>96</v>
      </c>
      <c r="R197" s="135">
        <v>1750</v>
      </c>
      <c r="S197" s="285"/>
      <c r="T197" s="277" t="s">
        <v>96</v>
      </c>
      <c r="U197" s="135">
        <v>90</v>
      </c>
    </row>
    <row r="198" spans="3:21" ht="12.75" customHeight="1" thickBot="1">
      <c r="C198" s="277">
        <v>42</v>
      </c>
      <c r="D198" s="278">
        <v>47.99</v>
      </c>
      <c r="E198" s="188">
        <v>342</v>
      </c>
      <c r="F198" s="188">
        <v>292</v>
      </c>
      <c r="G198" s="188">
        <v>292</v>
      </c>
      <c r="H198" s="188"/>
      <c r="I198" s="188"/>
      <c r="J198" s="188">
        <v>304</v>
      </c>
      <c r="K198" s="188">
        <v>334</v>
      </c>
      <c r="L198" s="188">
        <v>442</v>
      </c>
      <c r="M198" s="188">
        <v>447</v>
      </c>
      <c r="N198" s="188">
        <v>447</v>
      </c>
      <c r="O198" s="189">
        <v>455</v>
      </c>
      <c r="P198" s="335"/>
      <c r="Q198" s="279" t="s">
        <v>97</v>
      </c>
      <c r="R198" s="135">
        <v>1750</v>
      </c>
      <c r="S198" s="285"/>
      <c r="T198" s="279" t="s">
        <v>97</v>
      </c>
      <c r="U198" s="135">
        <v>90</v>
      </c>
    </row>
    <row r="199" spans="3:21" ht="12.75" customHeight="1" thickBot="1">
      <c r="C199" s="277">
        <v>48</v>
      </c>
      <c r="D199" s="278">
        <v>53.99</v>
      </c>
      <c r="E199" s="188">
        <v>407</v>
      </c>
      <c r="F199" s="188">
        <v>357</v>
      </c>
      <c r="G199" s="188">
        <v>357</v>
      </c>
      <c r="H199" s="188"/>
      <c r="I199" s="188"/>
      <c r="J199" s="188">
        <v>347</v>
      </c>
      <c r="K199" s="188">
        <v>377</v>
      </c>
      <c r="L199" s="188">
        <v>417</v>
      </c>
      <c r="M199" s="188">
        <v>547</v>
      </c>
      <c r="N199" s="188">
        <v>547</v>
      </c>
      <c r="O199" s="189">
        <v>590</v>
      </c>
      <c r="P199" s="335"/>
      <c r="Q199" s="279" t="s">
        <v>98</v>
      </c>
      <c r="R199" s="135">
        <v>1750</v>
      </c>
      <c r="S199" s="285"/>
      <c r="T199" s="279" t="s">
        <v>98</v>
      </c>
      <c r="U199" s="135">
        <v>90</v>
      </c>
    </row>
    <row r="200" spans="3:21" ht="12.75" customHeight="1" thickBot="1">
      <c r="C200" s="277">
        <v>54</v>
      </c>
      <c r="D200" s="278">
        <v>59.99</v>
      </c>
      <c r="E200" s="188">
        <v>482</v>
      </c>
      <c r="F200" s="188">
        <v>407</v>
      </c>
      <c r="G200" s="188">
        <v>412</v>
      </c>
      <c r="H200" s="188"/>
      <c r="I200" s="188"/>
      <c r="J200" s="188">
        <v>387</v>
      </c>
      <c r="K200" s="188">
        <v>487</v>
      </c>
      <c r="L200" s="188">
        <v>472</v>
      </c>
      <c r="M200" s="188">
        <v>647</v>
      </c>
      <c r="N200" s="188">
        <v>647</v>
      </c>
      <c r="O200" s="189">
        <v>705</v>
      </c>
      <c r="P200" s="335"/>
      <c r="Q200" s="279" t="s">
        <v>99</v>
      </c>
      <c r="R200" s="135">
        <v>1750</v>
      </c>
      <c r="S200" s="285"/>
      <c r="T200" s="279" t="s">
        <v>99</v>
      </c>
      <c r="U200" s="135">
        <v>90</v>
      </c>
    </row>
    <row r="201" spans="3:21" ht="12.75" customHeight="1" thickBot="1">
      <c r="C201" s="277">
        <v>60</v>
      </c>
      <c r="D201" s="278">
        <v>65.99</v>
      </c>
      <c r="E201" s="188">
        <v>627</v>
      </c>
      <c r="F201" s="188">
        <v>427</v>
      </c>
      <c r="G201" s="188">
        <v>427</v>
      </c>
      <c r="H201" s="188"/>
      <c r="I201" s="188"/>
      <c r="J201" s="188">
        <v>492</v>
      </c>
      <c r="K201" s="188">
        <v>562</v>
      </c>
      <c r="L201" s="188"/>
      <c r="M201" s="188">
        <v>687</v>
      </c>
      <c r="N201" s="188">
        <v>687</v>
      </c>
      <c r="O201" s="189">
        <v>780</v>
      </c>
      <c r="P201" s="335"/>
      <c r="Q201" s="282" t="s">
        <v>100</v>
      </c>
      <c r="R201" s="135">
        <v>1750</v>
      </c>
      <c r="S201" s="285"/>
      <c r="T201" s="282" t="s">
        <v>100</v>
      </c>
      <c r="U201" s="135">
        <v>90</v>
      </c>
    </row>
    <row r="202" spans="3:21" ht="12.75" customHeight="1">
      <c r="C202" s="277">
        <v>66</v>
      </c>
      <c r="D202" s="278">
        <v>71.99</v>
      </c>
      <c r="E202" s="188"/>
      <c r="F202" s="188">
        <v>517</v>
      </c>
      <c r="G202" s="188">
        <v>577</v>
      </c>
      <c r="H202" s="188"/>
      <c r="I202" s="188"/>
      <c r="J202" s="188">
        <v>507</v>
      </c>
      <c r="K202" s="188">
        <v>607</v>
      </c>
      <c r="L202" s="188"/>
      <c r="M202" s="188"/>
      <c r="N202" s="188"/>
      <c r="O202" s="189">
        <v>890</v>
      </c>
      <c r="P202" s="335"/>
      <c r="Q202" s="285"/>
      <c r="R202" s="285"/>
      <c r="S202" s="285"/>
      <c r="T202" s="395" t="s">
        <v>115</v>
      </c>
      <c r="U202" s="396"/>
    </row>
    <row r="203" spans="3:21" ht="12.75" customHeight="1" thickBot="1">
      <c r="C203" s="277">
        <v>72</v>
      </c>
      <c r="D203" s="278">
        <v>83.99</v>
      </c>
      <c r="E203" s="188"/>
      <c r="F203" s="188">
        <v>607</v>
      </c>
      <c r="G203" s="188">
        <v>627</v>
      </c>
      <c r="H203" s="188"/>
      <c r="I203" s="188"/>
      <c r="J203" s="188">
        <v>592</v>
      </c>
      <c r="K203" s="188">
        <v>692</v>
      </c>
      <c r="L203" s="188"/>
      <c r="M203" s="188"/>
      <c r="N203" s="188"/>
      <c r="O203" s="189">
        <v>1145</v>
      </c>
      <c r="P203" s="335"/>
      <c r="Q203" s="285"/>
      <c r="R203" s="285"/>
      <c r="S203" s="285"/>
      <c r="T203" s="397"/>
      <c r="U203" s="398"/>
    </row>
    <row r="204" spans="3:21" ht="12.75" customHeight="1" thickBot="1">
      <c r="C204" s="277">
        <v>84</v>
      </c>
      <c r="D204" s="278">
        <v>95.99</v>
      </c>
      <c r="E204" s="188"/>
      <c r="F204" s="188">
        <v>697</v>
      </c>
      <c r="G204" s="188">
        <v>722</v>
      </c>
      <c r="H204" s="188"/>
      <c r="I204" s="188"/>
      <c r="J204" s="188">
        <v>662</v>
      </c>
      <c r="K204" s="188">
        <v>762</v>
      </c>
      <c r="L204" s="188"/>
      <c r="M204" s="188"/>
      <c r="N204" s="188"/>
      <c r="O204" s="189">
        <v>1180</v>
      </c>
      <c r="P204" s="335"/>
      <c r="Q204" s="399" t="s">
        <v>116</v>
      </c>
      <c r="R204" s="399" t="s">
        <v>117</v>
      </c>
      <c r="S204" s="285"/>
      <c r="T204" s="404" t="s">
        <v>118</v>
      </c>
      <c r="U204" s="405"/>
    </row>
    <row r="205" spans="3:21" ht="12.75" customHeight="1" thickBot="1">
      <c r="C205" s="277">
        <v>96</v>
      </c>
      <c r="D205" s="278">
        <v>101.99</v>
      </c>
      <c r="E205" s="188"/>
      <c r="F205" s="188">
        <v>817</v>
      </c>
      <c r="G205" s="188">
        <v>872</v>
      </c>
      <c r="H205" s="188"/>
      <c r="I205" s="188"/>
      <c r="J205" s="188">
        <v>782</v>
      </c>
      <c r="K205" s="188"/>
      <c r="L205" s="188"/>
      <c r="M205" s="188"/>
      <c r="N205" s="188"/>
      <c r="O205" s="189">
        <v>1290</v>
      </c>
      <c r="P205" s="335"/>
      <c r="Q205" s="400"/>
      <c r="R205" s="402"/>
      <c r="S205" s="285"/>
      <c r="T205" s="276" t="s">
        <v>89</v>
      </c>
      <c r="U205" s="135">
        <v>4000</v>
      </c>
    </row>
    <row r="206" spans="3:21" ht="12.75" customHeight="1" thickBot="1">
      <c r="C206" s="277">
        <v>102</v>
      </c>
      <c r="D206" s="278">
        <v>107.99</v>
      </c>
      <c r="E206" s="188"/>
      <c r="F206" s="188">
        <v>997</v>
      </c>
      <c r="G206" s="188">
        <v>1077</v>
      </c>
      <c r="H206" s="188"/>
      <c r="I206" s="188"/>
      <c r="J206" s="188">
        <v>817</v>
      </c>
      <c r="K206" s="188"/>
      <c r="L206" s="188"/>
      <c r="M206" s="188"/>
      <c r="N206" s="188"/>
      <c r="O206" s="189">
        <v>1385</v>
      </c>
      <c r="P206" s="335"/>
      <c r="Q206" s="401"/>
      <c r="R206" s="403"/>
      <c r="S206" s="285"/>
      <c r="T206" s="279" t="s">
        <v>90</v>
      </c>
      <c r="U206" s="135">
        <v>4000</v>
      </c>
    </row>
    <row r="207" spans="3:21" ht="12.75" customHeight="1" thickBot="1">
      <c r="C207" s="277">
        <v>108</v>
      </c>
      <c r="D207" s="278">
        <v>113.99</v>
      </c>
      <c r="E207" s="188"/>
      <c r="F207" s="188">
        <v>1047</v>
      </c>
      <c r="G207" s="188">
        <v>1147</v>
      </c>
      <c r="H207" s="188"/>
      <c r="I207" s="188"/>
      <c r="J207" s="188">
        <v>892</v>
      </c>
      <c r="K207" s="188"/>
      <c r="L207" s="188"/>
      <c r="M207" s="188"/>
      <c r="N207" s="188"/>
      <c r="O207" s="189">
        <v>1420</v>
      </c>
      <c r="P207" s="335"/>
      <c r="Q207" s="346" t="s">
        <v>119</v>
      </c>
      <c r="R207" s="133">
        <v>670</v>
      </c>
      <c r="S207" s="285"/>
      <c r="T207" s="279" t="s">
        <v>91</v>
      </c>
      <c r="U207" s="135">
        <v>4000</v>
      </c>
    </row>
    <row r="208" spans="3:21" ht="12.75" customHeight="1" thickBot="1">
      <c r="C208" s="277">
        <v>114</v>
      </c>
      <c r="D208" s="278">
        <v>119.99</v>
      </c>
      <c r="E208" s="188"/>
      <c r="F208" s="188">
        <v>1097</v>
      </c>
      <c r="G208" s="188">
        <v>1347</v>
      </c>
      <c r="H208" s="188"/>
      <c r="I208" s="188"/>
      <c r="J208" s="188">
        <v>1047</v>
      </c>
      <c r="K208" s="188"/>
      <c r="L208" s="188"/>
      <c r="M208" s="188"/>
      <c r="N208" s="188"/>
      <c r="O208" s="189">
        <v>1605</v>
      </c>
      <c r="P208" s="335"/>
      <c r="Q208" s="347" t="s">
        <v>120</v>
      </c>
      <c r="R208" s="133">
        <v>390</v>
      </c>
      <c r="S208" s="285"/>
      <c r="T208" s="279" t="s">
        <v>92</v>
      </c>
      <c r="U208" s="135">
        <v>4000</v>
      </c>
    </row>
    <row r="209" spans="3:21" ht="12.75" customHeight="1" thickBot="1">
      <c r="C209" s="291">
        <v>120</v>
      </c>
      <c r="D209" s="292">
        <v>126.99</v>
      </c>
      <c r="E209" s="190"/>
      <c r="F209" s="190">
        <v>1147</v>
      </c>
      <c r="G209" s="190">
        <v>1372</v>
      </c>
      <c r="H209" s="190"/>
      <c r="I209" s="190"/>
      <c r="J209" s="190">
        <v>1247</v>
      </c>
      <c r="K209" s="190"/>
      <c r="L209" s="190"/>
      <c r="M209" s="190"/>
      <c r="N209" s="190"/>
      <c r="O209" s="191">
        <v>1745</v>
      </c>
      <c r="P209" s="335"/>
      <c r="Q209" s="348" t="s">
        <v>121</v>
      </c>
      <c r="R209" s="134">
        <v>295</v>
      </c>
      <c r="S209" s="285"/>
      <c r="T209" s="279" t="s">
        <v>93</v>
      </c>
      <c r="U209" s="135">
        <v>4000</v>
      </c>
    </row>
    <row r="210" spans="3:21" ht="12.75" customHeight="1" thickBot="1">
      <c r="C210" s="293"/>
      <c r="D210" s="294"/>
      <c r="E210" s="190"/>
      <c r="F210" s="190"/>
      <c r="G210" s="190"/>
      <c r="H210" s="190"/>
      <c r="I210" s="190"/>
      <c r="J210" s="190"/>
      <c r="K210" s="190"/>
      <c r="L210" s="190"/>
      <c r="M210" s="190"/>
      <c r="N210" s="190"/>
      <c r="O210" s="191"/>
      <c r="P210" s="335"/>
      <c r="Q210" s="349"/>
      <c r="R210" s="132"/>
      <c r="S210" s="285"/>
      <c r="T210" s="279" t="s">
        <v>94</v>
      </c>
      <c r="U210" s="135">
        <v>4000</v>
      </c>
    </row>
    <row r="211" spans="3:21" ht="12.75" customHeight="1" thickBot="1">
      <c r="C211" s="293"/>
      <c r="D211" s="294"/>
      <c r="E211" s="190"/>
      <c r="F211" s="190"/>
      <c r="G211" s="190"/>
      <c r="H211" s="190"/>
      <c r="I211" s="190"/>
      <c r="J211" s="190"/>
      <c r="K211" s="190"/>
      <c r="L211" s="190"/>
      <c r="M211" s="190"/>
      <c r="N211" s="190"/>
      <c r="O211" s="191"/>
      <c r="P211" s="335"/>
      <c r="Q211" s="349"/>
      <c r="R211" s="132"/>
      <c r="S211" s="285"/>
      <c r="T211" s="279" t="s">
        <v>95</v>
      </c>
      <c r="U211" s="135">
        <v>4000</v>
      </c>
    </row>
    <row r="212" spans="3:21" ht="12.75" customHeight="1" thickBot="1">
      <c r="C212" s="293"/>
      <c r="D212" s="294"/>
      <c r="E212" s="190"/>
      <c r="F212" s="190"/>
      <c r="G212" s="190"/>
      <c r="H212" s="190"/>
      <c r="I212" s="190"/>
      <c r="J212" s="190"/>
      <c r="K212" s="190"/>
      <c r="L212" s="190"/>
      <c r="M212" s="190"/>
      <c r="N212" s="190"/>
      <c r="O212" s="191"/>
      <c r="P212" s="335"/>
      <c r="Q212" s="349"/>
      <c r="R212" s="132"/>
      <c r="S212" s="285"/>
      <c r="T212" s="277" t="s">
        <v>122</v>
      </c>
      <c r="U212" s="135">
        <v>4000</v>
      </c>
    </row>
    <row r="213" spans="3:21" ht="12.75" customHeight="1" thickBot="1">
      <c r="C213" s="293"/>
      <c r="D213" s="294"/>
      <c r="E213" s="190"/>
      <c r="F213" s="190"/>
      <c r="G213" s="190"/>
      <c r="H213" s="190"/>
      <c r="I213" s="190"/>
      <c r="J213" s="190"/>
      <c r="K213" s="190"/>
      <c r="L213" s="190"/>
      <c r="M213" s="190"/>
      <c r="N213" s="190"/>
      <c r="O213" s="191"/>
      <c r="P213" s="335"/>
      <c r="Q213" s="349"/>
      <c r="R213" s="132"/>
      <c r="S213" s="285"/>
      <c r="T213" s="279" t="s">
        <v>97</v>
      </c>
      <c r="U213" s="135">
        <v>4000</v>
      </c>
    </row>
    <row r="214" spans="3:21" ht="12.75" customHeight="1" thickBot="1">
      <c r="C214" s="293"/>
      <c r="D214" s="294"/>
      <c r="E214" s="190"/>
      <c r="F214" s="190"/>
      <c r="G214" s="190"/>
      <c r="H214" s="190"/>
      <c r="I214" s="190"/>
      <c r="J214" s="190"/>
      <c r="K214" s="190"/>
      <c r="L214" s="190"/>
      <c r="M214" s="190"/>
      <c r="N214" s="190"/>
      <c r="O214" s="191"/>
      <c r="P214" s="335"/>
      <c r="Q214" s="349"/>
      <c r="R214" s="132"/>
      <c r="S214" s="285"/>
      <c r="T214" s="279" t="s">
        <v>98</v>
      </c>
      <c r="U214" s="135">
        <v>4000</v>
      </c>
    </row>
    <row r="215" spans="3:21" ht="12.75" customHeight="1" thickBot="1">
      <c r="C215" s="295"/>
      <c r="D215" s="296"/>
      <c r="E215" s="296"/>
      <c r="F215" s="296"/>
      <c r="G215" s="296"/>
      <c r="H215" s="296"/>
      <c r="I215" s="296"/>
      <c r="J215" s="297"/>
      <c r="K215" s="298"/>
      <c r="L215" s="298"/>
      <c r="M215" s="298"/>
      <c r="N215" s="298"/>
      <c r="O215" s="298"/>
      <c r="P215" s="335"/>
      <c r="Q215" s="349"/>
      <c r="R215" s="349"/>
      <c r="S215" s="285"/>
      <c r="T215" s="279" t="s">
        <v>99</v>
      </c>
      <c r="U215" s="135">
        <v>4000</v>
      </c>
    </row>
    <row r="216" spans="3:21" ht="12.75" customHeight="1" thickBot="1">
      <c r="C216" s="350"/>
      <c r="D216" s="351"/>
      <c r="E216" s="149"/>
      <c r="F216" s="379"/>
      <c r="G216" s="379"/>
      <c r="H216" s="379"/>
      <c r="I216" s="380"/>
      <c r="J216" s="380"/>
      <c r="K216" s="150"/>
      <c r="L216" s="150"/>
      <c r="M216" s="150"/>
      <c r="N216" s="150"/>
      <c r="O216" s="151"/>
      <c r="P216" s="285"/>
      <c r="Q216" s="349"/>
      <c r="R216" s="349"/>
      <c r="S216" s="285"/>
      <c r="T216" s="282" t="s">
        <v>100</v>
      </c>
      <c r="U216" s="135">
        <v>4000</v>
      </c>
    </row>
    <row r="217" spans="3:21" ht="12.75" customHeight="1">
      <c r="C217" s="352"/>
      <c r="D217" s="353"/>
      <c r="E217" s="349"/>
      <c r="F217" s="381" t="s">
        <v>123</v>
      </c>
      <c r="G217" s="381"/>
      <c r="H217" s="381"/>
      <c r="I217" s="349" t="s">
        <v>124</v>
      </c>
      <c r="J217" s="382" t="s">
        <v>125</v>
      </c>
      <c r="K217" s="382"/>
      <c r="L217" s="382"/>
      <c r="M217" s="285"/>
      <c r="N217" s="285"/>
      <c r="O217" s="286"/>
      <c r="P217" s="354"/>
      <c r="Q217" s="354"/>
      <c r="R217" s="354"/>
      <c r="S217" s="354"/>
      <c r="T217" s="354"/>
      <c r="U217" s="317"/>
    </row>
    <row r="218" spans="3:21" ht="12.75" customHeight="1">
      <c r="C218" s="383" t="s">
        <v>126</v>
      </c>
      <c r="D218" s="384"/>
      <c r="E218" s="385"/>
      <c r="F218" s="378" t="s">
        <v>127</v>
      </c>
      <c r="G218" s="378"/>
      <c r="H218" s="378"/>
      <c r="I218" s="278" t="s">
        <v>128</v>
      </c>
      <c r="J218" s="370">
        <v>90</v>
      </c>
      <c r="K218" s="370"/>
      <c r="L218" s="370"/>
      <c r="M218" s="371" t="s">
        <v>129</v>
      </c>
      <c r="N218" s="372"/>
      <c r="O218" s="373"/>
      <c r="P218" s="354"/>
      <c r="Q218" s="354"/>
      <c r="R218" s="354"/>
      <c r="S218" s="354"/>
      <c r="T218" s="354"/>
      <c r="U218" s="317"/>
    </row>
    <row r="219" spans="3:21" ht="12.75" customHeight="1">
      <c r="C219" s="383"/>
      <c r="D219" s="384"/>
      <c r="E219" s="385"/>
      <c r="F219" s="378" t="s">
        <v>130</v>
      </c>
      <c r="G219" s="378"/>
      <c r="H219" s="378"/>
      <c r="I219" s="278" t="s">
        <v>128</v>
      </c>
      <c r="J219" s="370">
        <v>120</v>
      </c>
      <c r="K219" s="370"/>
      <c r="L219" s="370"/>
      <c r="M219" s="374"/>
      <c r="N219" s="372"/>
      <c r="O219" s="373"/>
      <c r="P219" s="354"/>
      <c r="Q219" s="354"/>
      <c r="R219" s="354"/>
      <c r="S219" s="354"/>
      <c r="T219" s="354"/>
      <c r="U219" s="317"/>
    </row>
    <row r="220" spans="3:21" ht="12.75" customHeight="1">
      <c r="C220" s="383"/>
      <c r="D220" s="384"/>
      <c r="E220" s="385"/>
      <c r="F220" s="369" t="s">
        <v>131</v>
      </c>
      <c r="G220" s="369"/>
      <c r="H220" s="369"/>
      <c r="I220" s="355" t="s">
        <v>128</v>
      </c>
      <c r="J220" s="370">
        <v>130</v>
      </c>
      <c r="K220" s="370"/>
      <c r="L220" s="370"/>
      <c r="M220" s="374"/>
      <c r="N220" s="372"/>
      <c r="O220" s="373"/>
      <c r="P220" s="354"/>
      <c r="Q220" s="354"/>
      <c r="R220" s="354"/>
      <c r="S220" s="354"/>
      <c r="T220" s="354"/>
      <c r="U220" s="317"/>
    </row>
    <row r="221" spans="3:21" ht="12.75" customHeight="1">
      <c r="C221" s="383"/>
      <c r="D221" s="384"/>
      <c r="E221" s="385"/>
      <c r="F221" s="369" t="s">
        <v>175</v>
      </c>
      <c r="G221" s="369"/>
      <c r="H221" s="369"/>
      <c r="I221" s="355" t="s">
        <v>128</v>
      </c>
      <c r="J221" s="370">
        <v>120</v>
      </c>
      <c r="K221" s="370"/>
      <c r="L221" s="370"/>
      <c r="M221" s="374"/>
      <c r="N221" s="372"/>
      <c r="O221" s="373"/>
      <c r="P221" s="354"/>
      <c r="Q221" s="354"/>
      <c r="R221" s="354"/>
      <c r="S221" s="354"/>
      <c r="T221" s="354"/>
      <c r="U221" s="317"/>
    </row>
    <row r="222" spans="3:21" ht="12.75" customHeight="1">
      <c r="C222" s="383"/>
      <c r="D222" s="384"/>
      <c r="E222" s="385"/>
      <c r="F222" s="369"/>
      <c r="G222" s="369"/>
      <c r="H222" s="369"/>
      <c r="I222" s="355"/>
      <c r="J222" s="370"/>
      <c r="K222" s="370"/>
      <c r="L222" s="370"/>
      <c r="M222" s="374"/>
      <c r="N222" s="372"/>
      <c r="O222" s="373"/>
      <c r="P222" s="285"/>
      <c r="Q222" s="285"/>
      <c r="R222" s="285"/>
      <c r="S222" s="285"/>
      <c r="T222" s="285"/>
      <c r="U222" s="317"/>
    </row>
    <row r="223" spans="3:21" ht="12.75" customHeight="1">
      <c r="C223" s="383"/>
      <c r="D223" s="384"/>
      <c r="E223" s="385"/>
      <c r="F223" s="369"/>
      <c r="G223" s="369"/>
      <c r="H223" s="369"/>
      <c r="I223" s="355"/>
      <c r="J223" s="370"/>
      <c r="K223" s="370"/>
      <c r="L223" s="370"/>
      <c r="M223" s="374"/>
      <c r="N223" s="372"/>
      <c r="O223" s="373"/>
      <c r="P223" s="354"/>
      <c r="Q223" s="354"/>
      <c r="R223" s="354"/>
      <c r="S223" s="354"/>
      <c r="T223" s="354"/>
      <c r="U223" s="317"/>
    </row>
    <row r="224" spans="3:21" ht="12.75" customHeight="1">
      <c r="C224" s="383"/>
      <c r="D224" s="384"/>
      <c r="E224" s="385"/>
      <c r="F224" s="369"/>
      <c r="G224" s="369"/>
      <c r="H224" s="369"/>
      <c r="I224" s="355"/>
      <c r="J224" s="370"/>
      <c r="K224" s="370"/>
      <c r="L224" s="370"/>
      <c r="M224" s="374"/>
      <c r="N224" s="372"/>
      <c r="O224" s="373"/>
      <c r="P224" s="354"/>
      <c r="Q224" s="354"/>
      <c r="R224" s="354"/>
      <c r="S224" s="354"/>
      <c r="T224" s="354"/>
      <c r="U224" s="317"/>
    </row>
    <row r="225" spans="3:21" ht="12.75" customHeight="1">
      <c r="C225" s="383"/>
      <c r="D225" s="384"/>
      <c r="E225" s="385"/>
      <c r="F225" s="369"/>
      <c r="G225" s="369"/>
      <c r="H225" s="369"/>
      <c r="I225" s="355"/>
      <c r="J225" s="370"/>
      <c r="K225" s="370"/>
      <c r="L225" s="370"/>
      <c r="M225" s="374"/>
      <c r="N225" s="372"/>
      <c r="O225" s="373"/>
      <c r="P225" s="354"/>
      <c r="Q225" s="354"/>
      <c r="R225" s="354"/>
      <c r="S225" s="354"/>
      <c r="T225" s="354"/>
      <c r="U225" s="317"/>
    </row>
    <row r="226" spans="3:21" ht="12.75" customHeight="1">
      <c r="C226" s="383"/>
      <c r="D226" s="384"/>
      <c r="E226" s="385"/>
      <c r="F226" s="369"/>
      <c r="G226" s="369"/>
      <c r="H226" s="369"/>
      <c r="I226" s="355"/>
      <c r="J226" s="370"/>
      <c r="K226" s="370"/>
      <c r="L226" s="370"/>
      <c r="M226" s="374"/>
      <c r="N226" s="372"/>
      <c r="O226" s="373"/>
      <c r="P226" s="354"/>
      <c r="Q226" s="354"/>
      <c r="R226" s="354"/>
      <c r="S226" s="354"/>
      <c r="T226" s="354"/>
      <c r="U226" s="317"/>
    </row>
    <row r="227" spans="3:21" ht="12.75" customHeight="1">
      <c r="C227" s="383"/>
      <c r="D227" s="384"/>
      <c r="E227" s="385"/>
      <c r="F227" s="369"/>
      <c r="G227" s="369"/>
      <c r="H227" s="369"/>
      <c r="I227" s="355"/>
      <c r="J227" s="370"/>
      <c r="K227" s="370"/>
      <c r="L227" s="370"/>
      <c r="M227" s="374"/>
      <c r="N227" s="372"/>
      <c r="O227" s="373"/>
      <c r="P227" s="354"/>
      <c r="Q227" s="354"/>
      <c r="R227" s="354"/>
      <c r="S227" s="354"/>
      <c r="T227" s="354"/>
      <c r="U227" s="317"/>
    </row>
    <row r="228" spans="3:21" ht="12.75" customHeight="1">
      <c r="C228" s="383"/>
      <c r="D228" s="384"/>
      <c r="E228" s="385"/>
      <c r="F228" s="369"/>
      <c r="G228" s="369"/>
      <c r="H228" s="369"/>
      <c r="I228" s="355"/>
      <c r="J228" s="370"/>
      <c r="K228" s="370"/>
      <c r="L228" s="370"/>
      <c r="M228" s="374"/>
      <c r="N228" s="372"/>
      <c r="O228" s="373"/>
      <c r="P228" s="354"/>
      <c r="Q228" s="354"/>
      <c r="R228" s="354"/>
      <c r="S228" s="354"/>
      <c r="T228" s="354"/>
      <c r="U228" s="317"/>
    </row>
    <row r="229" spans="3:21" ht="12.75" customHeight="1">
      <c r="C229" s="383"/>
      <c r="D229" s="384"/>
      <c r="E229" s="385"/>
      <c r="F229" s="369"/>
      <c r="G229" s="369"/>
      <c r="H229" s="369"/>
      <c r="I229" s="355"/>
      <c r="J229" s="370"/>
      <c r="K229" s="370"/>
      <c r="L229" s="370"/>
      <c r="M229" s="374"/>
      <c r="N229" s="372"/>
      <c r="O229" s="373"/>
      <c r="P229" s="354"/>
      <c r="Q229" s="354"/>
      <c r="R229" s="354"/>
      <c r="S229" s="354"/>
      <c r="T229" s="354"/>
      <c r="U229" s="317"/>
    </row>
    <row r="230" spans="3:21" ht="12.75" customHeight="1">
      <c r="C230" s="386"/>
      <c r="D230" s="387"/>
      <c r="E230" s="388"/>
      <c r="F230" s="369"/>
      <c r="G230" s="369"/>
      <c r="H230" s="369"/>
      <c r="I230" s="355"/>
      <c r="J230" s="370"/>
      <c r="K230" s="370"/>
      <c r="L230" s="370"/>
      <c r="M230" s="375"/>
      <c r="N230" s="376"/>
      <c r="O230" s="377"/>
      <c r="P230" s="354"/>
      <c r="Q230" s="354"/>
      <c r="R230" s="354"/>
      <c r="S230" s="354"/>
      <c r="T230" s="354"/>
      <c r="U230" s="317"/>
    </row>
    <row r="231" spans="3:21" ht="12.75" customHeight="1" thickBot="1">
      <c r="C231" s="356"/>
      <c r="D231" s="357"/>
      <c r="E231" s="358"/>
      <c r="F231" s="358"/>
      <c r="G231" s="358"/>
      <c r="H231" s="358"/>
      <c r="I231" s="358"/>
      <c r="J231" s="359"/>
      <c r="K231" s="359"/>
      <c r="L231" s="359"/>
      <c r="M231" s="359"/>
      <c r="N231" s="359"/>
      <c r="O231" s="360"/>
      <c r="P231" s="361"/>
      <c r="Q231" s="361"/>
      <c r="R231" s="361"/>
      <c r="S231" s="361"/>
      <c r="T231" s="361"/>
      <c r="U231" s="362"/>
    </row>
  </sheetData>
  <sheetProtection/>
  <mergeCells count="204">
    <mergeCell ref="C2:P2"/>
    <mergeCell ref="C13:M13"/>
    <mergeCell ref="R29:S30"/>
    <mergeCell ref="B6:P6"/>
    <mergeCell ref="B8:P9"/>
    <mergeCell ref="A2:B2"/>
    <mergeCell ref="A13:B14"/>
    <mergeCell ref="B7:P7"/>
    <mergeCell ref="O13:P14"/>
    <mergeCell ref="A8:A9"/>
    <mergeCell ref="R13:S14"/>
    <mergeCell ref="B10:P11"/>
    <mergeCell ref="D55:F55"/>
    <mergeCell ref="O31:O33"/>
    <mergeCell ref="P31:P33"/>
    <mergeCell ref="K45:M57"/>
    <mergeCell ref="R15:S15"/>
    <mergeCell ref="R31:S31"/>
    <mergeCell ref="O15:P15"/>
    <mergeCell ref="H54:J54"/>
    <mergeCell ref="A45:C57"/>
    <mergeCell ref="G43:H43"/>
    <mergeCell ref="D43:F43"/>
    <mergeCell ref="D49:F49"/>
    <mergeCell ref="H57:J57"/>
    <mergeCell ref="D44:F44"/>
    <mergeCell ref="H44:J44"/>
    <mergeCell ref="H53:J53"/>
    <mergeCell ref="H52:J52"/>
    <mergeCell ref="D56:F56"/>
    <mergeCell ref="H56:J56"/>
    <mergeCell ref="D54:F54"/>
    <mergeCell ref="D51:F51"/>
    <mergeCell ref="D52:F52"/>
    <mergeCell ref="D57:F57"/>
    <mergeCell ref="H48:J48"/>
    <mergeCell ref="D53:F53"/>
    <mergeCell ref="H51:J51"/>
    <mergeCell ref="H45:J45"/>
    <mergeCell ref="H46:J46"/>
    <mergeCell ref="H47:J47"/>
    <mergeCell ref="D50:F50"/>
    <mergeCell ref="H49:J49"/>
    <mergeCell ref="H50:J50"/>
    <mergeCell ref="A1:P1"/>
    <mergeCell ref="A3:P3"/>
    <mergeCell ref="H55:J55"/>
    <mergeCell ref="C59:R59"/>
    <mergeCell ref="C60:D60"/>
    <mergeCell ref="E60:R60"/>
    <mergeCell ref="D45:F45"/>
    <mergeCell ref="D46:F46"/>
    <mergeCell ref="D47:F47"/>
    <mergeCell ref="D48:F48"/>
    <mergeCell ref="C61:R61"/>
    <mergeCell ref="D64:R64"/>
    <mergeCell ref="D65:R65"/>
    <mergeCell ref="C66:C67"/>
    <mergeCell ref="D66:R67"/>
    <mergeCell ref="D68:R69"/>
    <mergeCell ref="C71:D72"/>
    <mergeCell ref="E71:O71"/>
    <mergeCell ref="Q71:R72"/>
    <mergeCell ref="T71:U72"/>
    <mergeCell ref="Q73:R73"/>
    <mergeCell ref="T73:U73"/>
    <mergeCell ref="T87:U88"/>
    <mergeCell ref="Q89:Q91"/>
    <mergeCell ref="R89:R91"/>
    <mergeCell ref="T89:U89"/>
    <mergeCell ref="F101:H101"/>
    <mergeCell ref="I101:J101"/>
    <mergeCell ref="F102:H102"/>
    <mergeCell ref="J102:L102"/>
    <mergeCell ref="C103:E115"/>
    <mergeCell ref="F103:H103"/>
    <mergeCell ref="J103:L103"/>
    <mergeCell ref="M103:O115"/>
    <mergeCell ref="F104:H104"/>
    <mergeCell ref="J104:L104"/>
    <mergeCell ref="F105:H105"/>
    <mergeCell ref="J105:L105"/>
    <mergeCell ref="F106:H106"/>
    <mergeCell ref="J106:L106"/>
    <mergeCell ref="F107:H107"/>
    <mergeCell ref="J107:L107"/>
    <mergeCell ref="F108:H108"/>
    <mergeCell ref="J108:L108"/>
    <mergeCell ref="F109:H109"/>
    <mergeCell ref="J109:L109"/>
    <mergeCell ref="F110:H110"/>
    <mergeCell ref="J110:L110"/>
    <mergeCell ref="F111:H111"/>
    <mergeCell ref="J111:L111"/>
    <mergeCell ref="F112:H112"/>
    <mergeCell ref="J112:L112"/>
    <mergeCell ref="F113:H113"/>
    <mergeCell ref="J113:L113"/>
    <mergeCell ref="F114:H114"/>
    <mergeCell ref="J114:L114"/>
    <mergeCell ref="F115:H115"/>
    <mergeCell ref="J115:L115"/>
    <mergeCell ref="C117:R117"/>
    <mergeCell ref="C118:D118"/>
    <mergeCell ref="E118:R118"/>
    <mergeCell ref="C119:R119"/>
    <mergeCell ref="D122:R122"/>
    <mergeCell ref="D123:R123"/>
    <mergeCell ref="C124:C125"/>
    <mergeCell ref="D124:R125"/>
    <mergeCell ref="D126:R127"/>
    <mergeCell ref="C129:D130"/>
    <mergeCell ref="E129:O129"/>
    <mergeCell ref="Q129:R130"/>
    <mergeCell ref="T129:U130"/>
    <mergeCell ref="Q131:R131"/>
    <mergeCell ref="T131:U131"/>
    <mergeCell ref="T145:U146"/>
    <mergeCell ref="Q147:Q149"/>
    <mergeCell ref="R147:R149"/>
    <mergeCell ref="T147:U147"/>
    <mergeCell ref="F159:H159"/>
    <mergeCell ref="I159:J159"/>
    <mergeCell ref="F160:H160"/>
    <mergeCell ref="J160:L160"/>
    <mergeCell ref="C161:E173"/>
    <mergeCell ref="F161:H161"/>
    <mergeCell ref="J161:L161"/>
    <mergeCell ref="J166:L166"/>
    <mergeCell ref="F167:H167"/>
    <mergeCell ref="J167:L167"/>
    <mergeCell ref="M161:O173"/>
    <mergeCell ref="F162:H162"/>
    <mergeCell ref="J162:L162"/>
    <mergeCell ref="F163:H163"/>
    <mergeCell ref="J163:L163"/>
    <mergeCell ref="F164:H164"/>
    <mergeCell ref="J164:L164"/>
    <mergeCell ref="F165:H165"/>
    <mergeCell ref="J165:L165"/>
    <mergeCell ref="F166:H166"/>
    <mergeCell ref="F168:H168"/>
    <mergeCell ref="J168:L168"/>
    <mergeCell ref="F169:H169"/>
    <mergeCell ref="J169:L169"/>
    <mergeCell ref="F170:H170"/>
    <mergeCell ref="J170:L170"/>
    <mergeCell ref="F171:H171"/>
    <mergeCell ref="J171:L171"/>
    <mergeCell ref="F172:H172"/>
    <mergeCell ref="J172:L172"/>
    <mergeCell ref="F173:H173"/>
    <mergeCell ref="J173:L173"/>
    <mergeCell ref="C174:R174"/>
    <mergeCell ref="C175:D175"/>
    <mergeCell ref="E175:R175"/>
    <mergeCell ref="C176:R176"/>
    <mergeCell ref="D179:R179"/>
    <mergeCell ref="D180:R180"/>
    <mergeCell ref="C181:C182"/>
    <mergeCell ref="D181:R182"/>
    <mergeCell ref="D183:R184"/>
    <mergeCell ref="C186:D187"/>
    <mergeCell ref="E186:O186"/>
    <mergeCell ref="Q186:R187"/>
    <mergeCell ref="T186:U187"/>
    <mergeCell ref="Q188:R188"/>
    <mergeCell ref="T188:U188"/>
    <mergeCell ref="T202:U203"/>
    <mergeCell ref="Q204:Q206"/>
    <mergeCell ref="R204:R206"/>
    <mergeCell ref="T204:U204"/>
    <mergeCell ref="F216:H216"/>
    <mergeCell ref="I216:J216"/>
    <mergeCell ref="F217:H217"/>
    <mergeCell ref="J217:L217"/>
    <mergeCell ref="C218:E230"/>
    <mergeCell ref="F218:H218"/>
    <mergeCell ref="J218:L218"/>
    <mergeCell ref="J223:L223"/>
    <mergeCell ref="F224:H224"/>
    <mergeCell ref="J224:L224"/>
    <mergeCell ref="M218:O230"/>
    <mergeCell ref="F219:H219"/>
    <mergeCell ref="J219:L219"/>
    <mergeCell ref="F220:H220"/>
    <mergeCell ref="J220:L220"/>
    <mergeCell ref="F221:H221"/>
    <mergeCell ref="J221:L221"/>
    <mergeCell ref="F222:H222"/>
    <mergeCell ref="J222:L222"/>
    <mergeCell ref="F223:H223"/>
    <mergeCell ref="F225:H225"/>
    <mergeCell ref="J225:L225"/>
    <mergeCell ref="F226:H226"/>
    <mergeCell ref="J226:L226"/>
    <mergeCell ref="F227:H227"/>
    <mergeCell ref="J227:L227"/>
    <mergeCell ref="F228:H228"/>
    <mergeCell ref="J228:L228"/>
    <mergeCell ref="F229:H229"/>
    <mergeCell ref="J229:L229"/>
    <mergeCell ref="F230:H230"/>
    <mergeCell ref="J230:L230"/>
  </mergeCells>
  <conditionalFormatting sqref="E75:O76 E99:O99 E77:K98 M77:O98">
    <cfRule type="cellIs" priority="30" dxfId="0" operator="equal" stopIfTrue="1">
      <formula>0</formula>
    </cfRule>
  </conditionalFormatting>
  <conditionalFormatting sqref="U101">
    <cfRule type="cellIs" priority="25" dxfId="0" operator="equal" stopIfTrue="1">
      <formula>0</formula>
    </cfRule>
  </conditionalFormatting>
  <conditionalFormatting sqref="R75:R86">
    <cfRule type="cellIs" priority="29" dxfId="0" operator="equal" stopIfTrue="1">
      <formula>0</formula>
    </cfRule>
  </conditionalFormatting>
  <conditionalFormatting sqref="U75:U86">
    <cfRule type="cellIs" priority="28" dxfId="0" operator="equal" stopIfTrue="1">
      <formula>0</formula>
    </cfRule>
  </conditionalFormatting>
  <conditionalFormatting sqref="U90:U100">
    <cfRule type="cellIs" priority="27" dxfId="0" operator="equal" stopIfTrue="1">
      <formula>0</formula>
    </cfRule>
  </conditionalFormatting>
  <conditionalFormatting sqref="R92:R94">
    <cfRule type="cellIs" priority="26" dxfId="0" operator="equal" stopIfTrue="1">
      <formula>0</formula>
    </cfRule>
  </conditionalFormatting>
  <conditionalFormatting sqref="J103">
    <cfRule type="cellIs" priority="24" dxfId="0" operator="equal" stopIfTrue="1">
      <formula>0</formula>
    </cfRule>
  </conditionalFormatting>
  <conditionalFormatting sqref="J104:J109 J111">
    <cfRule type="cellIs" priority="23" dxfId="0" operator="equal" stopIfTrue="1">
      <formula>0</formula>
    </cfRule>
  </conditionalFormatting>
  <conditionalFormatting sqref="J112:J115">
    <cfRule type="cellIs" priority="22" dxfId="0" operator="equal" stopIfTrue="1">
      <formula>0</formula>
    </cfRule>
  </conditionalFormatting>
  <conditionalFormatting sqref="J110">
    <cfRule type="cellIs" priority="21" dxfId="0" operator="equal" stopIfTrue="1">
      <formula>0</formula>
    </cfRule>
  </conditionalFormatting>
  <conditionalFormatting sqref="L77:L98">
    <cfRule type="cellIs" priority="20" dxfId="0" operator="equal" stopIfTrue="1">
      <formula>0</formula>
    </cfRule>
  </conditionalFormatting>
  <conditionalFormatting sqref="E133:O157">
    <cfRule type="cellIs" priority="19" dxfId="0" operator="equal" stopIfTrue="1">
      <formula>0</formula>
    </cfRule>
  </conditionalFormatting>
  <conditionalFormatting sqref="R133:R144">
    <cfRule type="cellIs" priority="18" dxfId="0" operator="equal" stopIfTrue="1">
      <formula>0</formula>
    </cfRule>
  </conditionalFormatting>
  <conditionalFormatting sqref="U133:U144">
    <cfRule type="cellIs" priority="17" dxfId="0" operator="equal" stopIfTrue="1">
      <formula>0</formula>
    </cfRule>
  </conditionalFormatting>
  <conditionalFormatting sqref="U148:U159">
    <cfRule type="cellIs" priority="16" dxfId="0" operator="equal" stopIfTrue="1">
      <formula>0</formula>
    </cfRule>
  </conditionalFormatting>
  <conditionalFormatting sqref="R150:R152">
    <cfRule type="cellIs" priority="15" dxfId="0" operator="equal" stopIfTrue="1">
      <formula>0</formula>
    </cfRule>
  </conditionalFormatting>
  <conditionalFormatting sqref="J161">
    <cfRule type="cellIs" priority="14" dxfId="0" operator="equal" stopIfTrue="1">
      <formula>0</formula>
    </cfRule>
  </conditionalFormatting>
  <conditionalFormatting sqref="J162:J167 J169">
    <cfRule type="cellIs" priority="13" dxfId="0" operator="equal" stopIfTrue="1">
      <formula>0</formula>
    </cfRule>
  </conditionalFormatting>
  <conditionalFormatting sqref="J170:J173">
    <cfRule type="cellIs" priority="12" dxfId="0" operator="equal" stopIfTrue="1">
      <formula>0</formula>
    </cfRule>
  </conditionalFormatting>
  <conditionalFormatting sqref="J168">
    <cfRule type="cellIs" priority="11" dxfId="0" operator="equal" stopIfTrue="1">
      <formula>0</formula>
    </cfRule>
  </conditionalFormatting>
  <conditionalFormatting sqref="E190:O214">
    <cfRule type="cellIs" priority="10" dxfId="0" operator="equal" stopIfTrue="1">
      <formula>0</formula>
    </cfRule>
  </conditionalFormatting>
  <conditionalFormatting sqref="R190:R201">
    <cfRule type="cellIs" priority="9" dxfId="0" operator="equal" stopIfTrue="1">
      <formula>0</formula>
    </cfRule>
  </conditionalFormatting>
  <conditionalFormatting sqref="U190:U201">
    <cfRule type="cellIs" priority="8" dxfId="0" operator="equal" stopIfTrue="1">
      <formula>0</formula>
    </cfRule>
  </conditionalFormatting>
  <conditionalFormatting sqref="U205">
    <cfRule type="cellIs" priority="7" dxfId="0" operator="equal" stopIfTrue="1">
      <formula>0</formula>
    </cfRule>
  </conditionalFormatting>
  <conditionalFormatting sqref="R207:R209">
    <cfRule type="cellIs" priority="6" dxfId="0" operator="equal" stopIfTrue="1">
      <formula>0</formula>
    </cfRule>
  </conditionalFormatting>
  <conditionalFormatting sqref="J218">
    <cfRule type="cellIs" priority="5" dxfId="0" operator="equal" stopIfTrue="1">
      <formula>0</formula>
    </cfRule>
  </conditionalFormatting>
  <conditionalFormatting sqref="J219:J224 J226">
    <cfRule type="cellIs" priority="4" dxfId="0" operator="equal" stopIfTrue="1">
      <formula>0</formula>
    </cfRule>
  </conditionalFormatting>
  <conditionalFormatting sqref="J227:J230">
    <cfRule type="cellIs" priority="3" dxfId="0" operator="equal" stopIfTrue="1">
      <formula>0</formula>
    </cfRule>
  </conditionalFormatting>
  <conditionalFormatting sqref="J225">
    <cfRule type="cellIs" priority="2" dxfId="0" operator="equal" stopIfTrue="1">
      <formula>0</formula>
    </cfRule>
  </conditionalFormatting>
  <conditionalFormatting sqref="U206:U216">
    <cfRule type="cellIs" priority="1" dxfId="0" operator="equal" stopIfTrue="1">
      <formula>0</formula>
    </cfRule>
  </conditionalFormatting>
  <dataValidations count="3">
    <dataValidation type="decimal" operator="greaterThan" allowBlank="1" showInputMessage="1" showErrorMessage="1" error="Must be blank or greater than $0.00" sqref="R75:R86 U75:U86 R92:R94 U90:U101 E75:O76 E98:O99 E77:K97 M77:O97 E133:O157 R133:R144 U133:U144 R150:R152 U148:U159 E190:O214 R190:R201 U190:U201 R207:R209 U205:U216">
      <formula1>0</formula1>
    </dataValidation>
    <dataValidation operator="greaterThan" allowBlank="1" showInputMessage="1" showErrorMessage="1" sqref="I101 E101 I159 E159 I216 E216"/>
    <dataValidation type="decimal" operator="greaterThan" allowBlank="1" showInputMessage="1" showErrorMessage="1" sqref="K101:O101 J103:J115 K159:O159 J161:J173 K216:O216 J218:J230">
      <formula1>0</formula1>
    </dataValidation>
  </dataValidations>
  <printOptions/>
  <pageMargins left="0.25" right="0.25" top="0.5" bottom="0.5" header="0.25" footer="0.5"/>
  <pageSetup horizontalDpi="600" verticalDpi="600" orientation="landscape" scale="18" r:id="rId1"/>
</worksheet>
</file>

<file path=xl/worksheets/sheet3.xml><?xml version="1.0" encoding="utf-8"?>
<worksheet xmlns="http://schemas.openxmlformats.org/spreadsheetml/2006/main" xmlns:r="http://schemas.openxmlformats.org/officeDocument/2006/relationships">
  <dimension ref="A1:P214"/>
  <sheetViews>
    <sheetView tabSelected="1" view="pageBreakPreview" zoomScaleSheetLayoutView="100" zoomScalePageLayoutView="0" workbookViewId="0" topLeftCell="A175">
      <selection activeCell="T186" sqref="T186"/>
    </sheetView>
  </sheetViews>
  <sheetFormatPr defaultColWidth="9.140625" defaultRowHeight="12.75"/>
  <cols>
    <col min="3" max="3" width="11.8515625" style="0" customWidth="1"/>
    <col min="4" max="4" width="12.00390625" style="0" customWidth="1"/>
    <col min="13" max="13" width="10.57421875" style="0" bestFit="1" customWidth="1"/>
    <col min="16" max="16" width="18.421875" style="0" customWidth="1"/>
  </cols>
  <sheetData>
    <row r="1" spans="1:16" ht="30" customHeight="1" thickBot="1">
      <c r="A1" s="530" t="s">
        <v>62</v>
      </c>
      <c r="B1" s="531"/>
      <c r="C1" s="531"/>
      <c r="D1" s="531"/>
      <c r="E1" s="531"/>
      <c r="F1" s="531"/>
      <c r="G1" s="531"/>
      <c r="H1" s="531"/>
      <c r="I1" s="531"/>
      <c r="J1" s="531"/>
      <c r="K1" s="531"/>
      <c r="L1" s="531"/>
      <c r="M1" s="531"/>
      <c r="N1" s="531"/>
      <c r="O1" s="531"/>
      <c r="P1" s="532"/>
    </row>
    <row r="2" spans="1:16" ht="18.75">
      <c r="A2" s="520" t="s">
        <v>63</v>
      </c>
      <c r="B2" s="521"/>
      <c r="C2" s="533" t="s">
        <v>15</v>
      </c>
      <c r="D2" s="534"/>
      <c r="E2" s="534"/>
      <c r="F2" s="534"/>
      <c r="G2" s="534"/>
      <c r="H2" s="535"/>
      <c r="I2" s="535"/>
      <c r="J2" s="535"/>
      <c r="K2" s="535"/>
      <c r="L2" s="535"/>
      <c r="M2" s="535"/>
      <c r="N2" s="535"/>
      <c r="O2" s="535"/>
      <c r="P2" s="536"/>
    </row>
    <row r="3" spans="1:16" ht="15">
      <c r="A3" s="35"/>
      <c r="B3" s="441"/>
      <c r="C3" s="442"/>
      <c r="D3" s="442"/>
      <c r="E3" s="442"/>
      <c r="F3" s="442"/>
      <c r="G3" s="442"/>
      <c r="H3" s="442"/>
      <c r="I3" s="442"/>
      <c r="J3" s="442"/>
      <c r="K3" s="442"/>
      <c r="L3" s="442"/>
      <c r="M3" s="442"/>
      <c r="N3" s="442"/>
      <c r="O3" s="442"/>
      <c r="P3" s="443"/>
    </row>
    <row r="4" spans="1:16" ht="12.75">
      <c r="A4" s="37" t="s">
        <v>64</v>
      </c>
      <c r="B4" s="38"/>
      <c r="C4" s="20"/>
      <c r="D4" s="20"/>
      <c r="E4" s="20"/>
      <c r="F4" s="20"/>
      <c r="G4" s="20"/>
      <c r="H4" s="20"/>
      <c r="I4" s="20"/>
      <c r="J4" s="20"/>
      <c r="K4" s="13"/>
      <c r="L4" s="13"/>
      <c r="M4" s="20"/>
      <c r="N4" s="20"/>
      <c r="O4" s="20"/>
      <c r="P4" s="40"/>
    </row>
    <row r="5" spans="1:16" ht="12.75">
      <c r="A5" s="39" t="s">
        <v>65</v>
      </c>
      <c r="B5" s="486" t="s">
        <v>66</v>
      </c>
      <c r="C5" s="486"/>
      <c r="D5" s="486"/>
      <c r="E5" s="486"/>
      <c r="F5" s="486"/>
      <c r="G5" s="486"/>
      <c r="H5" s="486"/>
      <c r="I5" s="486"/>
      <c r="J5" s="486"/>
      <c r="K5" s="486"/>
      <c r="L5" s="486"/>
      <c r="M5" s="486"/>
      <c r="N5" s="486"/>
      <c r="O5" s="486"/>
      <c r="P5" s="522"/>
    </row>
    <row r="6" spans="1:16" ht="12.75">
      <c r="A6" s="39"/>
      <c r="B6" s="486" t="s">
        <v>67</v>
      </c>
      <c r="C6" s="486"/>
      <c r="D6" s="486"/>
      <c r="E6" s="486"/>
      <c r="F6" s="486"/>
      <c r="G6" s="486"/>
      <c r="H6" s="486"/>
      <c r="I6" s="486"/>
      <c r="J6" s="486"/>
      <c r="K6" s="486"/>
      <c r="L6" s="486"/>
      <c r="M6" s="486"/>
      <c r="N6" s="486"/>
      <c r="O6" s="486"/>
      <c r="P6" s="522"/>
    </row>
    <row r="7" spans="1:16" ht="12.75">
      <c r="A7" s="41" t="s">
        <v>68</v>
      </c>
      <c r="B7" s="539" t="s">
        <v>69</v>
      </c>
      <c r="C7" s="539"/>
      <c r="D7" s="539"/>
      <c r="E7" s="539"/>
      <c r="F7" s="539"/>
      <c r="G7" s="539"/>
      <c r="H7" s="539"/>
      <c r="I7" s="539"/>
      <c r="J7" s="539"/>
      <c r="K7" s="539"/>
      <c r="L7" s="539"/>
      <c r="M7" s="539"/>
      <c r="N7" s="539"/>
      <c r="O7" s="539"/>
      <c r="P7" s="540"/>
    </row>
    <row r="8" spans="1:16" ht="15">
      <c r="A8" s="541" t="s">
        <v>70</v>
      </c>
      <c r="B8" s="542"/>
      <c r="C8" s="527" t="s">
        <v>71</v>
      </c>
      <c r="D8" s="528"/>
      <c r="E8" s="528"/>
      <c r="F8" s="528"/>
      <c r="G8" s="528"/>
      <c r="H8" s="454"/>
      <c r="I8" s="454"/>
      <c r="J8" s="454"/>
      <c r="K8" s="454"/>
      <c r="L8" s="454"/>
      <c r="M8" s="529"/>
      <c r="N8" s="14"/>
      <c r="O8" s="523" t="s">
        <v>72</v>
      </c>
      <c r="P8" s="524"/>
    </row>
    <row r="9" spans="1:16" ht="105">
      <c r="A9" s="543"/>
      <c r="B9" s="544"/>
      <c r="C9" s="55" t="s">
        <v>73</v>
      </c>
      <c r="D9" s="55" t="s">
        <v>74</v>
      </c>
      <c r="E9" s="55" t="s">
        <v>75</v>
      </c>
      <c r="F9" s="55" t="s">
        <v>76</v>
      </c>
      <c r="G9" s="55" t="s">
        <v>77</v>
      </c>
      <c r="H9" s="55" t="s">
        <v>78</v>
      </c>
      <c r="I9" s="55" t="s">
        <v>79</v>
      </c>
      <c r="J9" s="55" t="s">
        <v>80</v>
      </c>
      <c r="K9" s="55" t="s">
        <v>81</v>
      </c>
      <c r="L9" s="55" t="s">
        <v>82</v>
      </c>
      <c r="M9" s="58" t="s">
        <v>83</v>
      </c>
      <c r="N9" s="15"/>
      <c r="O9" s="525"/>
      <c r="P9" s="526"/>
    </row>
    <row r="10" spans="1:16" ht="15.75" thickBot="1">
      <c r="A10" s="16" t="s">
        <v>84</v>
      </c>
      <c r="B10" s="17" t="s">
        <v>85</v>
      </c>
      <c r="C10" s="57" t="s">
        <v>86</v>
      </c>
      <c r="D10" s="57" t="s">
        <v>86</v>
      </c>
      <c r="E10" s="57" t="s">
        <v>87</v>
      </c>
      <c r="F10" s="57">
        <v>706.07</v>
      </c>
      <c r="G10" s="57">
        <v>706.08</v>
      </c>
      <c r="H10" s="57">
        <v>707.12</v>
      </c>
      <c r="I10" s="56">
        <v>707.24</v>
      </c>
      <c r="J10" s="56">
        <v>707.33</v>
      </c>
      <c r="K10" s="56">
        <v>707.42</v>
      </c>
      <c r="L10" s="56">
        <v>707.43</v>
      </c>
      <c r="M10" s="59">
        <v>748.06</v>
      </c>
      <c r="N10" s="49"/>
      <c r="O10" s="472" t="s">
        <v>88</v>
      </c>
      <c r="P10" s="473"/>
    </row>
    <row r="11" spans="1:16" ht="13.5" thickBot="1">
      <c r="A11" s="18"/>
      <c r="B11" s="18"/>
      <c r="C11" s="18"/>
      <c r="D11" s="18"/>
      <c r="E11" s="18"/>
      <c r="F11" s="18"/>
      <c r="G11" s="18"/>
      <c r="H11" s="18"/>
      <c r="I11" s="19"/>
      <c r="J11" s="19"/>
      <c r="K11" s="20"/>
      <c r="L11" s="20"/>
      <c r="M11" s="20"/>
      <c r="N11" s="21"/>
      <c r="O11" s="22"/>
      <c r="P11" s="22"/>
    </row>
    <row r="12" spans="1:16" ht="15.75" thickBot="1">
      <c r="A12" s="29">
        <v>12</v>
      </c>
      <c r="B12" s="30">
        <v>14.99</v>
      </c>
      <c r="C12" s="50"/>
      <c r="D12" s="50"/>
      <c r="E12" s="50"/>
      <c r="F12" s="50"/>
      <c r="G12" s="50"/>
      <c r="H12" s="67"/>
      <c r="I12" s="67"/>
      <c r="J12" s="67"/>
      <c r="K12" s="68">
        <v>11.5</v>
      </c>
      <c r="L12" s="68">
        <v>11.5</v>
      </c>
      <c r="M12" s="51"/>
      <c r="N12" s="21"/>
      <c r="O12" s="23" t="s">
        <v>89</v>
      </c>
      <c r="P12" s="27">
        <v>750</v>
      </c>
    </row>
    <row r="13" spans="1:16" ht="15.75" thickBot="1">
      <c r="A13" s="31">
        <v>15</v>
      </c>
      <c r="B13" s="32">
        <v>17.99</v>
      </c>
      <c r="C13" s="51"/>
      <c r="D13" s="51"/>
      <c r="E13" s="51"/>
      <c r="F13" s="51"/>
      <c r="G13" s="51"/>
      <c r="H13" s="69"/>
      <c r="I13" s="69"/>
      <c r="J13" s="69"/>
      <c r="K13" s="70">
        <v>18</v>
      </c>
      <c r="L13" s="70">
        <v>18</v>
      </c>
      <c r="M13" s="51"/>
      <c r="N13" s="21"/>
      <c r="O13" s="24" t="s">
        <v>90</v>
      </c>
      <c r="P13" s="27">
        <v>750</v>
      </c>
    </row>
    <row r="14" spans="1:16" ht="15.75" thickBot="1">
      <c r="A14" s="31">
        <v>18</v>
      </c>
      <c r="B14" s="32">
        <v>20.99</v>
      </c>
      <c r="C14" s="51"/>
      <c r="D14" s="51"/>
      <c r="E14" s="51"/>
      <c r="F14" s="51"/>
      <c r="G14" s="51"/>
      <c r="H14" s="69">
        <v>16.5</v>
      </c>
      <c r="I14" s="69">
        <v>27.5</v>
      </c>
      <c r="J14" s="69"/>
      <c r="K14" s="70">
        <v>25</v>
      </c>
      <c r="L14" s="70">
        <v>25</v>
      </c>
      <c r="M14" s="51"/>
      <c r="N14" s="21"/>
      <c r="O14" s="24" t="s">
        <v>91</v>
      </c>
      <c r="P14" s="27">
        <v>750</v>
      </c>
    </row>
    <row r="15" spans="1:16" ht="15.75" thickBot="1">
      <c r="A15" s="31">
        <v>21</v>
      </c>
      <c r="B15" s="32">
        <v>23.99</v>
      </c>
      <c r="C15" s="51"/>
      <c r="D15" s="51"/>
      <c r="E15" s="51"/>
      <c r="F15" s="51"/>
      <c r="G15" s="51"/>
      <c r="H15" s="69">
        <v>18.7</v>
      </c>
      <c r="I15" s="69">
        <v>32.5</v>
      </c>
      <c r="J15" s="69"/>
      <c r="K15" s="70">
        <v>31.5</v>
      </c>
      <c r="L15" s="70">
        <v>31.5</v>
      </c>
      <c r="M15" s="51"/>
      <c r="N15" s="21"/>
      <c r="O15" s="24" t="s">
        <v>92</v>
      </c>
      <c r="P15" s="27">
        <v>750</v>
      </c>
    </row>
    <row r="16" spans="1:16" ht="15.75" thickBot="1">
      <c r="A16" s="31">
        <v>24</v>
      </c>
      <c r="B16" s="32">
        <v>26.99</v>
      </c>
      <c r="C16" s="51"/>
      <c r="D16" s="51"/>
      <c r="E16" s="51"/>
      <c r="F16" s="51"/>
      <c r="G16" s="51"/>
      <c r="H16" s="69">
        <v>20.9</v>
      </c>
      <c r="I16" s="69">
        <v>40</v>
      </c>
      <c r="J16" s="69"/>
      <c r="K16" s="70">
        <v>41.5</v>
      </c>
      <c r="L16" s="70">
        <v>41.5</v>
      </c>
      <c r="M16" s="51"/>
      <c r="N16" s="21"/>
      <c r="O16" s="24" t="s">
        <v>93</v>
      </c>
      <c r="P16" s="27">
        <v>750</v>
      </c>
    </row>
    <row r="17" spans="1:16" ht="15.75" thickBot="1">
      <c r="A17" s="31">
        <v>27</v>
      </c>
      <c r="B17" s="32">
        <v>29.99</v>
      </c>
      <c r="C17" s="51"/>
      <c r="D17" s="51"/>
      <c r="E17" s="51"/>
      <c r="F17" s="51"/>
      <c r="G17" s="51"/>
      <c r="H17" s="69">
        <v>23.7</v>
      </c>
      <c r="I17" s="69">
        <v>47.5</v>
      </c>
      <c r="J17" s="69"/>
      <c r="K17" s="70"/>
      <c r="L17" s="70"/>
      <c r="M17" s="51"/>
      <c r="N17" s="21"/>
      <c r="O17" s="24" t="s">
        <v>94</v>
      </c>
      <c r="P17" s="27">
        <v>750</v>
      </c>
    </row>
    <row r="18" spans="1:16" ht="15.75" thickBot="1">
      <c r="A18" s="31">
        <v>30</v>
      </c>
      <c r="B18" s="32">
        <v>35.99</v>
      </c>
      <c r="C18" s="51"/>
      <c r="D18" s="51"/>
      <c r="E18" s="51">
        <v>47</v>
      </c>
      <c r="F18" s="51"/>
      <c r="G18" s="51"/>
      <c r="H18" s="69">
        <v>26.4</v>
      </c>
      <c r="I18" s="69">
        <v>55</v>
      </c>
      <c r="J18" s="69"/>
      <c r="K18" s="70">
        <v>58</v>
      </c>
      <c r="L18" s="70">
        <v>58</v>
      </c>
      <c r="M18" s="51"/>
      <c r="N18" s="21"/>
      <c r="O18" s="24" t="s">
        <v>95</v>
      </c>
      <c r="P18" s="27">
        <v>750</v>
      </c>
    </row>
    <row r="19" spans="1:16" ht="15.75" thickBot="1">
      <c r="A19" s="31">
        <v>36</v>
      </c>
      <c r="B19" s="32">
        <v>41.99</v>
      </c>
      <c r="C19" s="51"/>
      <c r="D19" s="51"/>
      <c r="E19" s="51">
        <v>68</v>
      </c>
      <c r="F19" s="51"/>
      <c r="G19" s="51"/>
      <c r="H19" s="69">
        <v>31.9</v>
      </c>
      <c r="I19" s="69">
        <v>72.5</v>
      </c>
      <c r="J19" s="69"/>
      <c r="K19" s="70">
        <v>85</v>
      </c>
      <c r="L19" s="70">
        <v>85</v>
      </c>
      <c r="M19" s="51"/>
      <c r="N19" s="21"/>
      <c r="O19" s="24" t="s">
        <v>96</v>
      </c>
      <c r="P19" s="27">
        <v>750</v>
      </c>
    </row>
    <row r="20" spans="1:16" ht="15.75" thickBot="1">
      <c r="A20" s="31">
        <v>42</v>
      </c>
      <c r="B20" s="32">
        <v>47.99</v>
      </c>
      <c r="C20" s="51"/>
      <c r="D20" s="51"/>
      <c r="E20" s="51">
        <v>74.6</v>
      </c>
      <c r="F20" s="51"/>
      <c r="G20" s="51"/>
      <c r="H20" s="69">
        <v>38</v>
      </c>
      <c r="I20" s="69">
        <v>113.75</v>
      </c>
      <c r="J20" s="69"/>
      <c r="K20" s="70"/>
      <c r="L20" s="70"/>
      <c r="M20" s="51"/>
      <c r="N20" s="21"/>
      <c r="O20" s="24" t="s">
        <v>97</v>
      </c>
      <c r="P20" s="27">
        <v>750</v>
      </c>
    </row>
    <row r="21" spans="1:16" ht="15.75" thickBot="1">
      <c r="A21" s="31">
        <v>48</v>
      </c>
      <c r="B21" s="32">
        <v>53.99</v>
      </c>
      <c r="C21" s="51"/>
      <c r="D21" s="51"/>
      <c r="E21" s="51">
        <v>92.9</v>
      </c>
      <c r="F21" s="51"/>
      <c r="G21" s="51"/>
      <c r="H21" s="69">
        <v>43</v>
      </c>
      <c r="I21" s="69">
        <v>127.5</v>
      </c>
      <c r="J21" s="69"/>
      <c r="K21" s="70"/>
      <c r="L21" s="70"/>
      <c r="M21" s="51"/>
      <c r="N21" s="21"/>
      <c r="O21" s="24" t="s">
        <v>98</v>
      </c>
      <c r="P21" s="27">
        <v>750</v>
      </c>
    </row>
    <row r="22" spans="1:16" ht="15">
      <c r="A22" s="31">
        <v>54</v>
      </c>
      <c r="B22" s="32">
        <v>59.99</v>
      </c>
      <c r="C22" s="51"/>
      <c r="D22" s="51"/>
      <c r="E22" s="51">
        <v>110.65</v>
      </c>
      <c r="F22" s="51"/>
      <c r="G22" s="51"/>
      <c r="H22" s="69">
        <v>85</v>
      </c>
      <c r="I22" s="69">
        <v>147.5</v>
      </c>
      <c r="J22" s="69"/>
      <c r="K22" s="70"/>
      <c r="L22" s="70"/>
      <c r="M22" s="51"/>
      <c r="N22" s="21"/>
      <c r="O22" s="24" t="s">
        <v>99</v>
      </c>
      <c r="P22" s="27">
        <v>750</v>
      </c>
    </row>
    <row r="23" spans="1:16" ht="15.75" thickBot="1">
      <c r="A23" s="31">
        <v>60</v>
      </c>
      <c r="B23" s="32">
        <v>65.99</v>
      </c>
      <c r="C23" s="51"/>
      <c r="D23" s="51"/>
      <c r="E23" s="51">
        <v>127</v>
      </c>
      <c r="F23" s="51"/>
      <c r="G23" s="51"/>
      <c r="H23" s="69">
        <v>96</v>
      </c>
      <c r="I23" s="69">
        <v>215</v>
      </c>
      <c r="J23" s="69"/>
      <c r="K23" s="70"/>
      <c r="L23" s="70"/>
      <c r="M23" s="52"/>
      <c r="N23" s="42"/>
      <c r="O23" s="25" t="s">
        <v>100</v>
      </c>
      <c r="P23" s="60"/>
    </row>
    <row r="24" spans="1:16" ht="15">
      <c r="A24" s="31">
        <v>66</v>
      </c>
      <c r="B24" s="32">
        <v>71.99</v>
      </c>
      <c r="C24" s="51"/>
      <c r="D24" s="51"/>
      <c r="E24" s="51">
        <v>208.25</v>
      </c>
      <c r="F24" s="51"/>
      <c r="G24" s="51"/>
      <c r="H24" s="69">
        <v>110</v>
      </c>
      <c r="I24" s="69">
        <v>230</v>
      </c>
      <c r="J24" s="69"/>
      <c r="K24" s="70"/>
      <c r="L24" s="70"/>
      <c r="M24" s="52"/>
      <c r="N24" s="43"/>
      <c r="O24" s="28"/>
      <c r="P24" s="36"/>
    </row>
    <row r="25" spans="1:16" ht="15">
      <c r="A25" s="31">
        <v>72</v>
      </c>
      <c r="B25" s="32">
        <v>83.99</v>
      </c>
      <c r="C25" s="51"/>
      <c r="D25" s="51"/>
      <c r="E25" s="51">
        <v>226.3</v>
      </c>
      <c r="F25" s="51"/>
      <c r="G25" s="51"/>
      <c r="H25" s="69">
        <v>118</v>
      </c>
      <c r="I25" s="69">
        <v>253</v>
      </c>
      <c r="J25" s="69"/>
      <c r="K25" s="70"/>
      <c r="L25" s="70"/>
      <c r="M25" s="52"/>
      <c r="N25" s="44"/>
      <c r="O25" s="28"/>
      <c r="P25" s="36"/>
    </row>
    <row r="26" spans="1:16" ht="15">
      <c r="A26" s="31">
        <v>84</v>
      </c>
      <c r="B26" s="32">
        <v>95.99</v>
      </c>
      <c r="C26" s="51"/>
      <c r="D26" s="51"/>
      <c r="E26" s="51">
        <v>323</v>
      </c>
      <c r="F26" s="51"/>
      <c r="G26" s="51"/>
      <c r="H26" s="69">
        <v>172</v>
      </c>
      <c r="I26" s="69">
        <v>289</v>
      </c>
      <c r="J26" s="69"/>
      <c r="K26" s="70"/>
      <c r="L26" s="70"/>
      <c r="M26" s="52"/>
      <c r="N26" s="44"/>
      <c r="O26" s="28"/>
      <c r="P26" s="36"/>
    </row>
    <row r="27" spans="1:16" ht="15">
      <c r="A27" s="31">
        <v>96</v>
      </c>
      <c r="B27" s="32">
        <v>101.99</v>
      </c>
      <c r="C27" s="51"/>
      <c r="D27" s="51"/>
      <c r="E27" s="51">
        <v>374</v>
      </c>
      <c r="F27" s="51"/>
      <c r="G27" s="51"/>
      <c r="H27" s="69">
        <v>204</v>
      </c>
      <c r="I27" s="69"/>
      <c r="J27" s="69"/>
      <c r="K27" s="71"/>
      <c r="L27" s="71"/>
      <c r="M27" s="52"/>
      <c r="N27" s="44"/>
      <c r="O27" s="26"/>
      <c r="P27" s="45"/>
    </row>
    <row r="28" spans="1:16" ht="15">
      <c r="A28" s="31">
        <v>102</v>
      </c>
      <c r="B28" s="32">
        <v>107.99</v>
      </c>
      <c r="C28" s="51"/>
      <c r="D28" s="51"/>
      <c r="E28" s="51"/>
      <c r="F28" s="51"/>
      <c r="G28" s="51"/>
      <c r="H28" s="69">
        <v>220</v>
      </c>
      <c r="I28" s="69"/>
      <c r="J28" s="69"/>
      <c r="K28" s="71"/>
      <c r="L28" s="71"/>
      <c r="M28" s="52"/>
      <c r="N28" s="44"/>
      <c r="O28" s="26"/>
      <c r="P28" s="45"/>
    </row>
    <row r="29" spans="1:16" ht="15">
      <c r="A29" s="31">
        <v>108</v>
      </c>
      <c r="B29" s="32">
        <v>113.99</v>
      </c>
      <c r="C29" s="51"/>
      <c r="D29" s="51"/>
      <c r="E29" s="51">
        <v>490</v>
      </c>
      <c r="F29" s="51"/>
      <c r="G29" s="51"/>
      <c r="H29" s="69">
        <v>230</v>
      </c>
      <c r="I29" s="69"/>
      <c r="J29" s="69"/>
      <c r="K29" s="71"/>
      <c r="L29" s="71"/>
      <c r="M29" s="52"/>
      <c r="N29" s="44"/>
      <c r="O29" s="537"/>
      <c r="P29" s="538"/>
    </row>
    <row r="30" spans="1:16" ht="15">
      <c r="A30" s="31">
        <v>114</v>
      </c>
      <c r="B30" s="32">
        <v>119.99</v>
      </c>
      <c r="C30" s="51"/>
      <c r="D30" s="51"/>
      <c r="E30" s="51"/>
      <c r="F30" s="51"/>
      <c r="G30" s="51"/>
      <c r="H30" s="69">
        <v>256</v>
      </c>
      <c r="I30" s="69"/>
      <c r="J30" s="69"/>
      <c r="K30" s="71"/>
      <c r="L30" s="71"/>
      <c r="M30" s="52"/>
      <c r="N30" s="44"/>
      <c r="O30" s="20"/>
      <c r="P30" s="40"/>
    </row>
    <row r="31" spans="1:16" ht="15">
      <c r="A31" s="33">
        <v>120</v>
      </c>
      <c r="B31" s="34">
        <v>126.99</v>
      </c>
      <c r="C31" s="53"/>
      <c r="D31" s="53"/>
      <c r="E31" s="53">
        <v>546</v>
      </c>
      <c r="F31" s="53"/>
      <c r="G31" s="53"/>
      <c r="H31" s="69">
        <v>270</v>
      </c>
      <c r="I31" s="69"/>
      <c r="J31" s="69"/>
      <c r="K31" s="71"/>
      <c r="L31" s="71"/>
      <c r="M31" s="54"/>
      <c r="N31" s="44"/>
      <c r="O31" s="20"/>
      <c r="P31" s="40"/>
    </row>
    <row r="32" spans="1:16" ht="15">
      <c r="A32" s="65"/>
      <c r="B32" s="66"/>
      <c r="C32" s="53"/>
      <c r="D32" s="53"/>
      <c r="E32" s="53"/>
      <c r="F32" s="53"/>
      <c r="G32" s="53"/>
      <c r="H32" s="53"/>
      <c r="I32" s="53"/>
      <c r="J32" s="53"/>
      <c r="K32" s="53"/>
      <c r="L32" s="53"/>
      <c r="M32" s="54"/>
      <c r="N32" s="44"/>
      <c r="O32" s="20"/>
      <c r="P32" s="40"/>
    </row>
    <row r="33" spans="1:16" ht="15">
      <c r="A33" s="61"/>
      <c r="B33" s="62"/>
      <c r="C33" s="62"/>
      <c r="D33" s="62"/>
      <c r="E33" s="62"/>
      <c r="F33" s="62"/>
      <c r="G33" s="62"/>
      <c r="H33" s="63"/>
      <c r="I33" s="64"/>
      <c r="J33" s="64"/>
      <c r="K33" s="64"/>
      <c r="L33" s="64"/>
      <c r="M33" s="64"/>
      <c r="N33" s="46"/>
      <c r="O33" s="47"/>
      <c r="P33" s="48"/>
    </row>
    <row r="34" spans="1:16" ht="15.75" thickBot="1">
      <c r="A34" s="530" t="s">
        <v>62</v>
      </c>
      <c r="B34" s="531"/>
      <c r="C34" s="531"/>
      <c r="D34" s="531"/>
      <c r="E34" s="531"/>
      <c r="F34" s="531"/>
      <c r="G34" s="531"/>
      <c r="H34" s="531"/>
      <c r="I34" s="531"/>
      <c r="J34" s="531"/>
      <c r="K34" s="531"/>
      <c r="L34" s="531"/>
      <c r="M34" s="531"/>
      <c r="N34" s="531"/>
      <c r="O34" s="531"/>
      <c r="P34" s="532"/>
    </row>
    <row r="35" spans="1:16" ht="18.75">
      <c r="A35" s="520" t="s">
        <v>63</v>
      </c>
      <c r="B35" s="521"/>
      <c r="C35" s="533" t="s">
        <v>102</v>
      </c>
      <c r="D35" s="534"/>
      <c r="E35" s="534"/>
      <c r="F35" s="534"/>
      <c r="G35" s="534"/>
      <c r="H35" s="535"/>
      <c r="I35" s="535"/>
      <c r="J35" s="535"/>
      <c r="K35" s="535"/>
      <c r="L35" s="535"/>
      <c r="M35" s="535"/>
      <c r="N35" s="535"/>
      <c r="O35" s="535"/>
      <c r="P35" s="536"/>
    </row>
    <row r="36" spans="1:16" ht="15">
      <c r="A36" s="179"/>
      <c r="B36" s="441"/>
      <c r="C36" s="442"/>
      <c r="D36" s="442"/>
      <c r="E36" s="442"/>
      <c r="F36" s="442"/>
      <c r="G36" s="442"/>
      <c r="H36" s="442"/>
      <c r="I36" s="442"/>
      <c r="J36" s="442"/>
      <c r="K36" s="442"/>
      <c r="L36" s="442"/>
      <c r="M36" s="442"/>
      <c r="N36" s="442"/>
      <c r="O36" s="442"/>
      <c r="P36" s="443"/>
    </row>
    <row r="37" spans="1:16" ht="12.75">
      <c r="A37" s="37" t="s">
        <v>64</v>
      </c>
      <c r="B37" s="38"/>
      <c r="C37" s="163"/>
      <c r="D37" s="163"/>
      <c r="E37" s="163"/>
      <c r="F37" s="163"/>
      <c r="G37" s="163"/>
      <c r="H37" s="163"/>
      <c r="I37" s="163"/>
      <c r="J37" s="163"/>
      <c r="K37" s="156"/>
      <c r="L37" s="156"/>
      <c r="M37" s="163"/>
      <c r="N37" s="163"/>
      <c r="O37" s="163"/>
      <c r="P37" s="181"/>
    </row>
    <row r="38" spans="1:16" ht="12.75">
      <c r="A38" s="39" t="s">
        <v>65</v>
      </c>
      <c r="B38" s="486" t="s">
        <v>66</v>
      </c>
      <c r="C38" s="486"/>
      <c r="D38" s="486"/>
      <c r="E38" s="486"/>
      <c r="F38" s="486"/>
      <c r="G38" s="486"/>
      <c r="H38" s="486"/>
      <c r="I38" s="486"/>
      <c r="J38" s="486"/>
      <c r="K38" s="486"/>
      <c r="L38" s="486"/>
      <c r="M38" s="486"/>
      <c r="N38" s="486"/>
      <c r="O38" s="486"/>
      <c r="P38" s="522"/>
    </row>
    <row r="39" spans="1:16" ht="12.75">
      <c r="A39" s="39"/>
      <c r="B39" s="486" t="s">
        <v>67</v>
      </c>
      <c r="C39" s="486"/>
      <c r="D39" s="486"/>
      <c r="E39" s="486"/>
      <c r="F39" s="486"/>
      <c r="G39" s="486"/>
      <c r="H39" s="486"/>
      <c r="I39" s="486"/>
      <c r="J39" s="486"/>
      <c r="K39" s="486"/>
      <c r="L39" s="486"/>
      <c r="M39" s="486"/>
      <c r="N39" s="486"/>
      <c r="O39" s="486"/>
      <c r="P39" s="522"/>
    </row>
    <row r="40" spans="1:16" ht="12.75">
      <c r="A40" s="41" t="s">
        <v>68</v>
      </c>
      <c r="B40" s="539" t="s">
        <v>69</v>
      </c>
      <c r="C40" s="539"/>
      <c r="D40" s="539"/>
      <c r="E40" s="539"/>
      <c r="F40" s="539"/>
      <c r="G40" s="539"/>
      <c r="H40" s="539"/>
      <c r="I40" s="539"/>
      <c r="J40" s="539"/>
      <c r="K40" s="539"/>
      <c r="L40" s="539"/>
      <c r="M40" s="539"/>
      <c r="N40" s="539"/>
      <c r="O40" s="539"/>
      <c r="P40" s="540"/>
    </row>
    <row r="41" spans="1:16" ht="15">
      <c r="A41" s="541" t="s">
        <v>70</v>
      </c>
      <c r="B41" s="542"/>
      <c r="C41" s="527" t="s">
        <v>71</v>
      </c>
      <c r="D41" s="528"/>
      <c r="E41" s="528"/>
      <c r="F41" s="528"/>
      <c r="G41" s="528"/>
      <c r="H41" s="454"/>
      <c r="I41" s="454"/>
      <c r="J41" s="454"/>
      <c r="K41" s="454"/>
      <c r="L41" s="454"/>
      <c r="M41" s="529"/>
      <c r="N41" s="157"/>
      <c r="O41" s="523" t="s">
        <v>72</v>
      </c>
      <c r="P41" s="524"/>
    </row>
    <row r="42" spans="1:16" ht="105">
      <c r="A42" s="543"/>
      <c r="B42" s="544"/>
      <c r="C42" s="192" t="s">
        <v>73</v>
      </c>
      <c r="D42" s="192" t="s">
        <v>74</v>
      </c>
      <c r="E42" s="192" t="s">
        <v>75</v>
      </c>
      <c r="F42" s="192" t="s">
        <v>76</v>
      </c>
      <c r="G42" s="192" t="s">
        <v>77</v>
      </c>
      <c r="H42" s="192" t="s">
        <v>78</v>
      </c>
      <c r="I42" s="192" t="s">
        <v>79</v>
      </c>
      <c r="J42" s="192" t="s">
        <v>80</v>
      </c>
      <c r="K42" s="192" t="s">
        <v>81</v>
      </c>
      <c r="L42" s="192" t="s">
        <v>82</v>
      </c>
      <c r="M42" s="195" t="s">
        <v>83</v>
      </c>
      <c r="N42" s="158"/>
      <c r="O42" s="525"/>
      <c r="P42" s="526"/>
    </row>
    <row r="43" spans="1:16" ht="15.75" thickBot="1">
      <c r="A43" s="159" t="s">
        <v>84</v>
      </c>
      <c r="B43" s="160" t="s">
        <v>85</v>
      </c>
      <c r="C43" s="194" t="s">
        <v>86</v>
      </c>
      <c r="D43" s="194" t="s">
        <v>86</v>
      </c>
      <c r="E43" s="194" t="s">
        <v>87</v>
      </c>
      <c r="F43" s="194">
        <v>706.07</v>
      </c>
      <c r="G43" s="194">
        <v>706.08</v>
      </c>
      <c r="H43" s="194">
        <v>707.12</v>
      </c>
      <c r="I43" s="193">
        <v>707.24</v>
      </c>
      <c r="J43" s="193">
        <v>707.33</v>
      </c>
      <c r="K43" s="193">
        <v>707.42</v>
      </c>
      <c r="L43" s="193">
        <v>707.43</v>
      </c>
      <c r="M43" s="196">
        <v>748.06</v>
      </c>
      <c r="N43" s="186"/>
      <c r="O43" s="472" t="s">
        <v>88</v>
      </c>
      <c r="P43" s="473"/>
    </row>
    <row r="44" spans="1:16" ht="13.5" thickBot="1">
      <c r="A44" s="161"/>
      <c r="B44" s="161"/>
      <c r="C44" s="161"/>
      <c r="D44" s="161"/>
      <c r="E44" s="161"/>
      <c r="F44" s="161"/>
      <c r="G44" s="161"/>
      <c r="H44" s="161"/>
      <c r="I44" s="162"/>
      <c r="J44" s="162"/>
      <c r="K44" s="163"/>
      <c r="L44" s="163"/>
      <c r="M44" s="163"/>
      <c r="N44" s="164"/>
      <c r="O44" s="165"/>
      <c r="P44" s="165"/>
    </row>
    <row r="45" spans="1:16" ht="15">
      <c r="A45" s="173">
        <v>12</v>
      </c>
      <c r="B45" s="174">
        <v>14.99</v>
      </c>
      <c r="C45" s="187"/>
      <c r="D45" s="187"/>
      <c r="E45" s="187">
        <v>16.05</v>
      </c>
      <c r="F45" s="187"/>
      <c r="G45" s="187"/>
      <c r="H45" s="187">
        <v>16.05</v>
      </c>
      <c r="I45" s="187"/>
      <c r="J45" s="187"/>
      <c r="K45" s="187">
        <v>13.5</v>
      </c>
      <c r="L45" s="187">
        <v>13.5</v>
      </c>
      <c r="M45" s="188"/>
      <c r="N45" s="164"/>
      <c r="O45" s="166" t="s">
        <v>89</v>
      </c>
      <c r="P45" s="170">
        <v>2300</v>
      </c>
    </row>
    <row r="46" spans="1:16" ht="15">
      <c r="A46" s="175">
        <v>15</v>
      </c>
      <c r="B46" s="176">
        <v>17.99</v>
      </c>
      <c r="C46" s="188"/>
      <c r="D46" s="188"/>
      <c r="E46" s="188">
        <v>16.67</v>
      </c>
      <c r="F46" s="188"/>
      <c r="G46" s="188"/>
      <c r="H46" s="188">
        <v>16.67</v>
      </c>
      <c r="I46" s="188"/>
      <c r="J46" s="188"/>
      <c r="K46" s="188">
        <v>21</v>
      </c>
      <c r="L46" s="188">
        <v>21</v>
      </c>
      <c r="M46" s="188"/>
      <c r="N46" s="164"/>
      <c r="O46" s="167" t="s">
        <v>90</v>
      </c>
      <c r="P46" s="171">
        <v>2300</v>
      </c>
    </row>
    <row r="47" spans="1:16" ht="15">
      <c r="A47" s="175">
        <v>18</v>
      </c>
      <c r="B47" s="176">
        <v>20.99</v>
      </c>
      <c r="C47" s="188"/>
      <c r="D47" s="188">
        <v>43.5</v>
      </c>
      <c r="E47" s="188">
        <v>18</v>
      </c>
      <c r="F47" s="188"/>
      <c r="G47" s="188"/>
      <c r="H47" s="188">
        <v>22</v>
      </c>
      <c r="I47" s="188">
        <v>33</v>
      </c>
      <c r="J47" s="188"/>
      <c r="K47" s="188">
        <v>29</v>
      </c>
      <c r="L47" s="188">
        <v>29</v>
      </c>
      <c r="M47" s="188">
        <v>78</v>
      </c>
      <c r="N47" s="164"/>
      <c r="O47" s="167" t="s">
        <v>91</v>
      </c>
      <c r="P47" s="171">
        <v>2300</v>
      </c>
    </row>
    <row r="48" spans="1:16" ht="15">
      <c r="A48" s="175">
        <v>21</v>
      </c>
      <c r="B48" s="176">
        <v>23.99</v>
      </c>
      <c r="C48" s="188"/>
      <c r="D48" s="188">
        <v>51.5</v>
      </c>
      <c r="E48" s="188"/>
      <c r="F48" s="188"/>
      <c r="G48" s="188"/>
      <c r="H48" s="188">
        <v>23</v>
      </c>
      <c r="I48" s="188">
        <v>39</v>
      </c>
      <c r="J48" s="188"/>
      <c r="K48" s="188">
        <v>34.5</v>
      </c>
      <c r="L48" s="188">
        <v>34.5</v>
      </c>
      <c r="M48" s="188">
        <v>94</v>
      </c>
      <c r="N48" s="164"/>
      <c r="O48" s="167" t="s">
        <v>92</v>
      </c>
      <c r="P48" s="171">
        <v>2300</v>
      </c>
    </row>
    <row r="49" spans="1:16" ht="15">
      <c r="A49" s="175">
        <v>24</v>
      </c>
      <c r="B49" s="176">
        <v>26.99</v>
      </c>
      <c r="C49" s="188"/>
      <c r="D49" s="188">
        <v>53</v>
      </c>
      <c r="E49" s="188">
        <v>36.5</v>
      </c>
      <c r="F49" s="188"/>
      <c r="G49" s="188"/>
      <c r="H49" s="188">
        <v>25.5</v>
      </c>
      <c r="I49" s="188">
        <v>45</v>
      </c>
      <c r="J49" s="188"/>
      <c r="K49" s="188">
        <v>44</v>
      </c>
      <c r="L49" s="188">
        <v>44</v>
      </c>
      <c r="M49" s="188">
        <v>110</v>
      </c>
      <c r="N49" s="164"/>
      <c r="O49" s="167" t="s">
        <v>93</v>
      </c>
      <c r="P49" s="171">
        <v>2300</v>
      </c>
    </row>
    <row r="50" spans="1:16" ht="15">
      <c r="A50" s="175">
        <v>27</v>
      </c>
      <c r="B50" s="176">
        <v>29.99</v>
      </c>
      <c r="C50" s="188"/>
      <c r="D50" s="188">
        <v>57</v>
      </c>
      <c r="E50" s="188"/>
      <c r="F50" s="188"/>
      <c r="G50" s="188"/>
      <c r="H50" s="188">
        <v>28</v>
      </c>
      <c r="I50" s="188">
        <v>57</v>
      </c>
      <c r="J50" s="188"/>
      <c r="K50" s="188"/>
      <c r="L50" s="188"/>
      <c r="M50" s="188"/>
      <c r="N50" s="164"/>
      <c r="O50" s="167" t="s">
        <v>94</v>
      </c>
      <c r="P50" s="171">
        <v>2300</v>
      </c>
    </row>
    <row r="51" spans="1:16" ht="15">
      <c r="A51" s="175">
        <v>30</v>
      </c>
      <c r="B51" s="176">
        <v>35.99</v>
      </c>
      <c r="C51" s="188"/>
      <c r="D51" s="188">
        <v>84.5</v>
      </c>
      <c r="E51" s="188">
        <v>51.7</v>
      </c>
      <c r="F51" s="188"/>
      <c r="G51" s="188"/>
      <c r="H51" s="188">
        <v>31.75</v>
      </c>
      <c r="I51" s="188">
        <v>66</v>
      </c>
      <c r="J51" s="188"/>
      <c r="K51" s="188">
        <v>63.5</v>
      </c>
      <c r="L51" s="188">
        <v>63.5</v>
      </c>
      <c r="M51" s="188">
        <v>142</v>
      </c>
      <c r="N51" s="164"/>
      <c r="O51" s="167" t="s">
        <v>95</v>
      </c>
      <c r="P51" s="171">
        <v>2300</v>
      </c>
    </row>
    <row r="52" spans="1:16" ht="15">
      <c r="A52" s="175">
        <v>36</v>
      </c>
      <c r="B52" s="176">
        <v>41.99</v>
      </c>
      <c r="C52" s="188"/>
      <c r="D52" s="188">
        <v>89</v>
      </c>
      <c r="E52" s="188">
        <v>105</v>
      </c>
      <c r="F52" s="188"/>
      <c r="G52" s="188"/>
      <c r="H52" s="188">
        <v>38.35</v>
      </c>
      <c r="I52" s="188">
        <v>87</v>
      </c>
      <c r="J52" s="188"/>
      <c r="K52" s="188">
        <v>89.5</v>
      </c>
      <c r="L52" s="188">
        <v>89.5</v>
      </c>
      <c r="M52" s="188">
        <v>165</v>
      </c>
      <c r="N52" s="164"/>
      <c r="O52" s="167" t="s">
        <v>96</v>
      </c>
      <c r="P52" s="171">
        <v>2300</v>
      </c>
    </row>
    <row r="53" spans="1:16" ht="15">
      <c r="A53" s="175">
        <v>42</v>
      </c>
      <c r="B53" s="176">
        <v>47.99</v>
      </c>
      <c r="C53" s="188"/>
      <c r="D53" s="188">
        <v>101</v>
      </c>
      <c r="E53" s="188">
        <v>116</v>
      </c>
      <c r="F53" s="188"/>
      <c r="G53" s="188"/>
      <c r="H53" s="188">
        <v>43.2</v>
      </c>
      <c r="I53" s="188">
        <v>136.5</v>
      </c>
      <c r="J53" s="188"/>
      <c r="K53" s="188"/>
      <c r="L53" s="188"/>
      <c r="M53" s="188">
        <v>179.5</v>
      </c>
      <c r="N53" s="164"/>
      <c r="O53" s="167" t="s">
        <v>97</v>
      </c>
      <c r="P53" s="171">
        <v>2300</v>
      </c>
    </row>
    <row r="54" spans="1:16" ht="15">
      <c r="A54" s="175">
        <v>48</v>
      </c>
      <c r="B54" s="176">
        <v>53.99</v>
      </c>
      <c r="C54" s="188"/>
      <c r="D54" s="188">
        <v>163</v>
      </c>
      <c r="E54" s="188">
        <v>129.5</v>
      </c>
      <c r="F54" s="188"/>
      <c r="G54" s="188"/>
      <c r="H54" s="188">
        <v>51.6</v>
      </c>
      <c r="I54" s="188">
        <v>153</v>
      </c>
      <c r="J54" s="188"/>
      <c r="K54" s="188"/>
      <c r="L54" s="188"/>
      <c r="M54" s="188">
        <v>263</v>
      </c>
      <c r="N54" s="164"/>
      <c r="O54" s="167" t="s">
        <v>98</v>
      </c>
      <c r="P54" s="171">
        <v>2300</v>
      </c>
    </row>
    <row r="55" spans="1:16" ht="15">
      <c r="A55" s="175">
        <v>54</v>
      </c>
      <c r="B55" s="176">
        <v>59.99</v>
      </c>
      <c r="C55" s="188"/>
      <c r="D55" s="188">
        <v>189</v>
      </c>
      <c r="E55" s="188">
        <v>150</v>
      </c>
      <c r="F55" s="188"/>
      <c r="G55" s="188"/>
      <c r="H55" s="188">
        <v>103</v>
      </c>
      <c r="I55" s="188">
        <v>177</v>
      </c>
      <c r="J55" s="188"/>
      <c r="K55" s="188"/>
      <c r="L55" s="188"/>
      <c r="M55" s="188"/>
      <c r="N55" s="164"/>
      <c r="O55" s="167" t="s">
        <v>99</v>
      </c>
      <c r="P55" s="197">
        <v>2300</v>
      </c>
    </row>
    <row r="56" spans="1:16" ht="15.75" thickBot="1">
      <c r="A56" s="175">
        <v>60</v>
      </c>
      <c r="B56" s="176">
        <v>65.99</v>
      </c>
      <c r="C56" s="188"/>
      <c r="D56" s="188">
        <v>245</v>
      </c>
      <c r="E56" s="188">
        <v>165</v>
      </c>
      <c r="F56" s="188"/>
      <c r="G56" s="188"/>
      <c r="H56" s="188">
        <v>115</v>
      </c>
      <c r="I56" s="188">
        <v>253</v>
      </c>
      <c r="J56" s="188"/>
      <c r="K56" s="188"/>
      <c r="L56" s="188"/>
      <c r="M56" s="189"/>
      <c r="N56" s="182"/>
      <c r="O56" s="168" t="s">
        <v>100</v>
      </c>
      <c r="P56" s="198"/>
    </row>
    <row r="57" spans="1:16" ht="15">
      <c r="A57" s="175">
        <v>66</v>
      </c>
      <c r="B57" s="176">
        <v>71.99</v>
      </c>
      <c r="C57" s="188"/>
      <c r="D57" s="188">
        <v>265</v>
      </c>
      <c r="E57" s="188">
        <v>245</v>
      </c>
      <c r="F57" s="188"/>
      <c r="G57" s="188"/>
      <c r="H57" s="188">
        <v>132</v>
      </c>
      <c r="I57" s="188">
        <v>276</v>
      </c>
      <c r="J57" s="188"/>
      <c r="K57" s="188"/>
      <c r="L57" s="188"/>
      <c r="M57" s="189"/>
      <c r="N57" s="183"/>
      <c r="O57" s="172"/>
      <c r="P57" s="180"/>
    </row>
    <row r="58" spans="1:16" ht="15">
      <c r="A58" s="175">
        <v>72</v>
      </c>
      <c r="B58" s="176">
        <v>83.99</v>
      </c>
      <c r="C58" s="188"/>
      <c r="D58" s="188">
        <v>285</v>
      </c>
      <c r="E58" s="188">
        <v>265</v>
      </c>
      <c r="F58" s="188"/>
      <c r="G58" s="188"/>
      <c r="H58" s="188">
        <v>141</v>
      </c>
      <c r="I58" s="188">
        <v>301</v>
      </c>
      <c r="J58" s="188"/>
      <c r="K58" s="188"/>
      <c r="L58" s="188"/>
      <c r="M58" s="189"/>
      <c r="N58" s="184"/>
      <c r="O58" s="172"/>
      <c r="P58" s="180"/>
    </row>
    <row r="59" spans="1:16" ht="15">
      <c r="A59" s="175">
        <v>84</v>
      </c>
      <c r="B59" s="176">
        <v>95.99</v>
      </c>
      <c r="C59" s="188"/>
      <c r="D59" s="188">
        <v>365</v>
      </c>
      <c r="E59" s="188">
        <v>378</v>
      </c>
      <c r="F59" s="188"/>
      <c r="G59" s="188"/>
      <c r="H59" s="188">
        <v>198</v>
      </c>
      <c r="I59" s="188">
        <v>335</v>
      </c>
      <c r="J59" s="188"/>
      <c r="K59" s="188"/>
      <c r="L59" s="188"/>
      <c r="M59" s="189"/>
      <c r="N59" s="184"/>
      <c r="O59" s="172"/>
      <c r="P59" s="180"/>
    </row>
    <row r="60" spans="1:16" ht="15">
      <c r="A60" s="175">
        <v>96</v>
      </c>
      <c r="B60" s="176">
        <v>101.99</v>
      </c>
      <c r="C60" s="188"/>
      <c r="D60" s="188">
        <v>505</v>
      </c>
      <c r="E60" s="188">
        <v>450</v>
      </c>
      <c r="F60" s="188"/>
      <c r="G60" s="188"/>
      <c r="H60" s="188">
        <v>240.75</v>
      </c>
      <c r="I60" s="188"/>
      <c r="J60" s="188"/>
      <c r="K60" s="188"/>
      <c r="L60" s="188"/>
      <c r="M60" s="189"/>
      <c r="N60" s="184"/>
      <c r="O60" s="169"/>
      <c r="P60" s="185"/>
    </row>
    <row r="61" spans="1:16" ht="15">
      <c r="A61" s="175">
        <v>102</v>
      </c>
      <c r="B61" s="176">
        <v>107.99</v>
      </c>
      <c r="C61" s="188"/>
      <c r="D61" s="188">
        <v>575</v>
      </c>
      <c r="E61" s="188">
        <v>485</v>
      </c>
      <c r="F61" s="188"/>
      <c r="G61" s="188"/>
      <c r="H61" s="188">
        <v>259.75</v>
      </c>
      <c r="I61" s="188"/>
      <c r="J61" s="188"/>
      <c r="K61" s="188"/>
      <c r="L61" s="188"/>
      <c r="M61" s="189"/>
      <c r="N61" s="184"/>
      <c r="O61" s="169"/>
      <c r="P61" s="185"/>
    </row>
    <row r="62" spans="1:16" ht="15">
      <c r="A62" s="175">
        <v>108</v>
      </c>
      <c r="B62" s="176">
        <v>113.99</v>
      </c>
      <c r="C62" s="188"/>
      <c r="D62" s="188">
        <v>625</v>
      </c>
      <c r="E62" s="188">
        <v>505</v>
      </c>
      <c r="F62" s="188"/>
      <c r="G62" s="188"/>
      <c r="H62" s="188">
        <v>275</v>
      </c>
      <c r="I62" s="188"/>
      <c r="J62" s="188"/>
      <c r="K62" s="188"/>
      <c r="L62" s="188"/>
      <c r="M62" s="189"/>
      <c r="N62" s="184"/>
      <c r="O62" s="537"/>
      <c r="P62" s="538"/>
    </row>
    <row r="63" spans="1:16" ht="15">
      <c r="A63" s="175">
        <v>114</v>
      </c>
      <c r="B63" s="176">
        <v>119.99</v>
      </c>
      <c r="C63" s="188"/>
      <c r="D63" s="188"/>
      <c r="E63" s="188">
        <v>555</v>
      </c>
      <c r="F63" s="188"/>
      <c r="G63" s="188"/>
      <c r="H63" s="188">
        <v>305</v>
      </c>
      <c r="I63" s="188"/>
      <c r="J63" s="188"/>
      <c r="K63" s="188"/>
      <c r="L63" s="188"/>
      <c r="M63" s="189"/>
      <c r="N63" s="184"/>
      <c r="O63" s="163"/>
      <c r="P63" s="181"/>
    </row>
    <row r="64" spans="1:16" ht="15">
      <c r="A64" s="177">
        <v>120</v>
      </c>
      <c r="B64" s="178">
        <v>126.99</v>
      </c>
      <c r="C64" s="190"/>
      <c r="D64" s="190">
        <v>825</v>
      </c>
      <c r="E64" s="190">
        <v>595</v>
      </c>
      <c r="F64" s="190"/>
      <c r="G64" s="190"/>
      <c r="H64" s="190">
        <v>312</v>
      </c>
      <c r="I64" s="190"/>
      <c r="J64" s="190"/>
      <c r="K64" s="190"/>
      <c r="L64" s="190"/>
      <c r="M64" s="191"/>
      <c r="N64" s="184"/>
      <c r="O64" s="163"/>
      <c r="P64" s="181"/>
    </row>
    <row r="65" spans="1:16" ht="15">
      <c r="A65" s="199">
        <v>132</v>
      </c>
      <c r="B65" s="200"/>
      <c r="C65" s="190"/>
      <c r="D65" s="190">
        <v>925</v>
      </c>
      <c r="E65" s="190"/>
      <c r="F65" s="190"/>
      <c r="G65" s="190"/>
      <c r="H65" s="190"/>
      <c r="I65" s="190"/>
      <c r="J65" s="190"/>
      <c r="K65" s="190"/>
      <c r="L65" s="190"/>
      <c r="M65" s="191"/>
      <c r="N65" s="184"/>
      <c r="O65" s="163"/>
      <c r="P65" s="181"/>
    </row>
    <row r="66" spans="1:16" ht="15">
      <c r="A66" s="199"/>
      <c r="B66" s="200"/>
      <c r="C66" s="190"/>
      <c r="D66" s="190"/>
      <c r="E66" s="190"/>
      <c r="F66" s="190"/>
      <c r="G66" s="190"/>
      <c r="H66" s="190"/>
      <c r="I66" s="190"/>
      <c r="J66" s="190"/>
      <c r="K66" s="190"/>
      <c r="L66" s="190"/>
      <c r="M66" s="191"/>
      <c r="N66" s="184"/>
      <c r="O66" s="163"/>
      <c r="P66" s="181"/>
    </row>
    <row r="67" spans="1:16" ht="13.5" customHeight="1" thickBot="1">
      <c r="A67" s="510" t="s">
        <v>153</v>
      </c>
      <c r="B67" s="511"/>
      <c r="C67" s="511"/>
      <c r="D67" s="511"/>
      <c r="E67" s="511"/>
      <c r="F67" s="511"/>
      <c r="G67" s="511"/>
      <c r="H67" s="511"/>
      <c r="I67" s="511"/>
      <c r="J67" s="511"/>
      <c r="K67" s="511"/>
      <c r="L67" s="511"/>
      <c r="M67" s="511"/>
      <c r="N67" s="511"/>
      <c r="O67" s="511"/>
      <c r="P67" s="512"/>
    </row>
    <row r="68" spans="1:16" ht="18.75" customHeight="1">
      <c r="A68" s="513" t="s">
        <v>63</v>
      </c>
      <c r="B68" s="514"/>
      <c r="C68" s="515" t="s">
        <v>157</v>
      </c>
      <c r="D68" s="516"/>
      <c r="E68" s="516"/>
      <c r="F68" s="516"/>
      <c r="G68" s="516"/>
      <c r="H68" s="517"/>
      <c r="I68" s="517"/>
      <c r="J68" s="517"/>
      <c r="K68" s="517"/>
      <c r="L68" s="517"/>
      <c r="M68" s="517"/>
      <c r="N68" s="517"/>
      <c r="O68" s="517"/>
      <c r="P68" s="518"/>
    </row>
    <row r="69" spans="1:16" ht="12.75">
      <c r="A69" s="251"/>
      <c r="B69" s="425"/>
      <c r="C69" s="426"/>
      <c r="D69" s="426"/>
      <c r="E69" s="426"/>
      <c r="F69" s="426"/>
      <c r="G69" s="426"/>
      <c r="H69" s="426"/>
      <c r="I69" s="426"/>
      <c r="J69" s="426"/>
      <c r="K69" s="426"/>
      <c r="L69" s="426"/>
      <c r="M69" s="426"/>
      <c r="N69" s="426"/>
      <c r="O69" s="426"/>
      <c r="P69" s="427"/>
    </row>
    <row r="70" spans="1:16" ht="12.75">
      <c r="A70" s="252" t="s">
        <v>64</v>
      </c>
      <c r="B70" s="253"/>
      <c r="C70" s="254"/>
      <c r="D70" s="254"/>
      <c r="E70" s="254"/>
      <c r="F70" s="254"/>
      <c r="G70" s="254"/>
      <c r="H70" s="254"/>
      <c r="I70" s="254"/>
      <c r="J70" s="254"/>
      <c r="K70" s="255"/>
      <c r="L70" s="255"/>
      <c r="M70" s="254"/>
      <c r="N70" s="254"/>
      <c r="O70" s="254"/>
      <c r="P70" s="256"/>
    </row>
    <row r="71" spans="1:16" ht="12.75">
      <c r="A71" s="257" t="s">
        <v>65</v>
      </c>
      <c r="B71" s="428" t="s">
        <v>66</v>
      </c>
      <c r="C71" s="428"/>
      <c r="D71" s="428"/>
      <c r="E71" s="428"/>
      <c r="F71" s="428"/>
      <c r="G71" s="428"/>
      <c r="H71" s="428"/>
      <c r="I71" s="428"/>
      <c r="J71" s="428"/>
      <c r="K71" s="428"/>
      <c r="L71" s="428"/>
      <c r="M71" s="428"/>
      <c r="N71" s="428"/>
      <c r="O71" s="428"/>
      <c r="P71" s="519"/>
    </row>
    <row r="72" spans="1:16" ht="12.75">
      <c r="A72" s="257"/>
      <c r="B72" s="428" t="s">
        <v>67</v>
      </c>
      <c r="C72" s="428"/>
      <c r="D72" s="428"/>
      <c r="E72" s="428"/>
      <c r="F72" s="428"/>
      <c r="G72" s="428"/>
      <c r="H72" s="428"/>
      <c r="I72" s="428"/>
      <c r="J72" s="428"/>
      <c r="K72" s="428"/>
      <c r="L72" s="428"/>
      <c r="M72" s="428"/>
      <c r="N72" s="428"/>
      <c r="O72" s="428"/>
      <c r="P72" s="519"/>
    </row>
    <row r="73" spans="1:16" ht="12.75">
      <c r="A73" s="259" t="s">
        <v>68</v>
      </c>
      <c r="B73" s="495" t="s">
        <v>69</v>
      </c>
      <c r="C73" s="495"/>
      <c r="D73" s="495"/>
      <c r="E73" s="495"/>
      <c r="F73" s="495"/>
      <c r="G73" s="495"/>
      <c r="H73" s="495"/>
      <c r="I73" s="495"/>
      <c r="J73" s="495"/>
      <c r="K73" s="495"/>
      <c r="L73" s="495"/>
      <c r="M73" s="495"/>
      <c r="N73" s="495"/>
      <c r="O73" s="495"/>
      <c r="P73" s="496"/>
    </row>
    <row r="74" spans="1:16" ht="15">
      <c r="A74" s="497" t="s">
        <v>70</v>
      </c>
      <c r="B74" s="498"/>
      <c r="C74" s="501" t="s">
        <v>71</v>
      </c>
      <c r="D74" s="502"/>
      <c r="E74" s="502"/>
      <c r="F74" s="502"/>
      <c r="G74" s="502"/>
      <c r="H74" s="382"/>
      <c r="I74" s="382"/>
      <c r="J74" s="382"/>
      <c r="K74" s="382"/>
      <c r="L74" s="382"/>
      <c r="M74" s="503"/>
      <c r="N74" s="260"/>
      <c r="O74" s="504" t="s">
        <v>72</v>
      </c>
      <c r="P74" s="505"/>
    </row>
    <row r="75" spans="1:16" ht="105">
      <c r="A75" s="499"/>
      <c r="B75" s="500"/>
      <c r="C75" s="261" t="s">
        <v>73</v>
      </c>
      <c r="D75" s="261" t="s">
        <v>74</v>
      </c>
      <c r="E75" s="261" t="s">
        <v>75</v>
      </c>
      <c r="F75" s="261" t="s">
        <v>76</v>
      </c>
      <c r="G75" s="261" t="s">
        <v>77</v>
      </c>
      <c r="H75" s="261" t="s">
        <v>78</v>
      </c>
      <c r="I75" s="261" t="s">
        <v>79</v>
      </c>
      <c r="J75" s="261" t="s">
        <v>80</v>
      </c>
      <c r="K75" s="261" t="s">
        <v>81</v>
      </c>
      <c r="L75" s="261" t="s">
        <v>82</v>
      </c>
      <c r="M75" s="262" t="s">
        <v>83</v>
      </c>
      <c r="N75" s="263"/>
      <c r="O75" s="506"/>
      <c r="P75" s="507"/>
    </row>
    <row r="76" spans="1:16" ht="15.75" thickBot="1">
      <c r="A76" s="264" t="s">
        <v>84</v>
      </c>
      <c r="B76" s="265" t="s">
        <v>85</v>
      </c>
      <c r="C76" s="266" t="s">
        <v>86</v>
      </c>
      <c r="D76" s="266" t="s">
        <v>86</v>
      </c>
      <c r="E76" s="266" t="s">
        <v>87</v>
      </c>
      <c r="F76" s="266">
        <v>706.07</v>
      </c>
      <c r="G76" s="266">
        <v>706.08</v>
      </c>
      <c r="H76" s="266">
        <v>707.12</v>
      </c>
      <c r="I76" s="267">
        <v>707.24</v>
      </c>
      <c r="J76" s="267">
        <v>707.33</v>
      </c>
      <c r="K76" s="267">
        <v>707.42</v>
      </c>
      <c r="L76" s="267">
        <v>707.43</v>
      </c>
      <c r="M76" s="268">
        <v>748.06</v>
      </c>
      <c r="N76" s="269"/>
      <c r="O76" s="393" t="s">
        <v>88</v>
      </c>
      <c r="P76" s="394"/>
    </row>
    <row r="77" spans="1:16" ht="13.5" thickBot="1">
      <c r="A77" s="270"/>
      <c r="B77" s="270"/>
      <c r="C77" s="270"/>
      <c r="D77" s="270"/>
      <c r="E77" s="270"/>
      <c r="F77" s="270"/>
      <c r="G77" s="270"/>
      <c r="H77" s="270"/>
      <c r="I77" s="271"/>
      <c r="J77" s="271"/>
      <c r="K77" s="254"/>
      <c r="L77" s="254"/>
      <c r="M77" s="254"/>
      <c r="N77" s="272"/>
      <c r="O77" s="273"/>
      <c r="P77" s="273"/>
    </row>
    <row r="78" spans="1:16" ht="15">
      <c r="A78" s="274">
        <v>12</v>
      </c>
      <c r="B78" s="275">
        <v>14.99</v>
      </c>
      <c r="C78" s="187">
        <v>20.26</v>
      </c>
      <c r="D78" s="187"/>
      <c r="E78" s="187"/>
      <c r="F78" s="187"/>
      <c r="G78" s="187"/>
      <c r="H78" s="187"/>
      <c r="I78" s="187"/>
      <c r="J78" s="187"/>
      <c r="K78" s="187"/>
      <c r="L78" s="187"/>
      <c r="M78" s="188"/>
      <c r="N78" s="272"/>
      <c r="O78" s="276" t="s">
        <v>89</v>
      </c>
      <c r="P78" s="226">
        <v>800</v>
      </c>
    </row>
    <row r="79" spans="1:16" ht="15">
      <c r="A79" s="277">
        <v>15</v>
      </c>
      <c r="B79" s="278">
        <v>17.99</v>
      </c>
      <c r="C79" s="188">
        <v>33.06</v>
      </c>
      <c r="D79" s="188"/>
      <c r="E79" s="188"/>
      <c r="F79" s="188"/>
      <c r="G79" s="188"/>
      <c r="H79" s="188"/>
      <c r="I79" s="188"/>
      <c r="J79" s="188"/>
      <c r="K79" s="188"/>
      <c r="L79" s="188"/>
      <c r="M79" s="188"/>
      <c r="N79" s="272"/>
      <c r="O79" s="279" t="s">
        <v>90</v>
      </c>
      <c r="P79" s="227">
        <v>1050</v>
      </c>
    </row>
    <row r="80" spans="1:16" ht="15">
      <c r="A80" s="277">
        <v>18</v>
      </c>
      <c r="B80" s="278">
        <v>20.99</v>
      </c>
      <c r="C80" s="188">
        <v>41.42</v>
      </c>
      <c r="D80" s="188">
        <v>100</v>
      </c>
      <c r="E80" s="188"/>
      <c r="F80" s="188"/>
      <c r="G80" s="188"/>
      <c r="H80" s="188"/>
      <c r="I80" s="188"/>
      <c r="J80" s="188"/>
      <c r="K80" s="188"/>
      <c r="L80" s="188"/>
      <c r="M80" s="188"/>
      <c r="N80" s="272"/>
      <c r="O80" s="279" t="s">
        <v>91</v>
      </c>
      <c r="P80" s="227">
        <v>1050</v>
      </c>
    </row>
    <row r="81" spans="1:16" ht="15">
      <c r="A81" s="277">
        <v>21</v>
      </c>
      <c r="B81" s="278">
        <v>23.99</v>
      </c>
      <c r="C81" s="188">
        <v>55.94</v>
      </c>
      <c r="D81" s="188">
        <v>105</v>
      </c>
      <c r="E81" s="188"/>
      <c r="F81" s="188"/>
      <c r="G81" s="188"/>
      <c r="H81" s="188"/>
      <c r="I81" s="188"/>
      <c r="J81" s="188"/>
      <c r="K81" s="188"/>
      <c r="L81" s="188"/>
      <c r="M81" s="188"/>
      <c r="N81" s="272"/>
      <c r="O81" s="279" t="s">
        <v>92</v>
      </c>
      <c r="P81" s="227">
        <v>1200</v>
      </c>
    </row>
    <row r="82" spans="1:16" ht="15">
      <c r="A82" s="277">
        <v>24</v>
      </c>
      <c r="B82" s="278">
        <v>26.99</v>
      </c>
      <c r="C82" s="188">
        <v>73.61</v>
      </c>
      <c r="D82" s="188">
        <v>115</v>
      </c>
      <c r="E82" s="188"/>
      <c r="F82" s="188"/>
      <c r="G82" s="188"/>
      <c r="H82" s="188"/>
      <c r="I82" s="188"/>
      <c r="J82" s="188"/>
      <c r="K82" s="188"/>
      <c r="L82" s="188"/>
      <c r="M82" s="188"/>
      <c r="N82" s="272"/>
      <c r="O82" s="279" t="s">
        <v>93</v>
      </c>
      <c r="P82" s="227">
        <v>900</v>
      </c>
    </row>
    <row r="83" spans="1:16" ht="15">
      <c r="A83" s="277">
        <v>27</v>
      </c>
      <c r="B83" s="278">
        <v>29.99</v>
      </c>
      <c r="C83" s="188">
        <v>92.75</v>
      </c>
      <c r="D83" s="188">
        <v>12</v>
      </c>
      <c r="E83" s="188"/>
      <c r="F83" s="188"/>
      <c r="G83" s="188"/>
      <c r="H83" s="188"/>
      <c r="I83" s="188"/>
      <c r="J83" s="188"/>
      <c r="K83" s="188"/>
      <c r="L83" s="188"/>
      <c r="M83" s="188"/>
      <c r="N83" s="272"/>
      <c r="O83" s="279" t="s">
        <v>94</v>
      </c>
      <c r="P83" s="227">
        <v>800</v>
      </c>
    </row>
    <row r="84" spans="1:16" ht="15">
      <c r="A84" s="277">
        <v>30</v>
      </c>
      <c r="B84" s="278">
        <v>35.99</v>
      </c>
      <c r="C84" s="188">
        <v>113.95</v>
      </c>
      <c r="D84" s="188">
        <v>125</v>
      </c>
      <c r="E84" s="188"/>
      <c r="F84" s="188"/>
      <c r="G84" s="188"/>
      <c r="H84" s="188"/>
      <c r="I84" s="188"/>
      <c r="J84" s="188"/>
      <c r="K84" s="188"/>
      <c r="L84" s="188"/>
      <c r="M84" s="188"/>
      <c r="N84" s="272"/>
      <c r="O84" s="279" t="s">
        <v>95</v>
      </c>
      <c r="P84" s="227">
        <v>800</v>
      </c>
    </row>
    <row r="85" spans="1:16" ht="15">
      <c r="A85" s="277">
        <v>36</v>
      </c>
      <c r="B85" s="278">
        <v>41.99</v>
      </c>
      <c r="C85" s="188">
        <v>150.3</v>
      </c>
      <c r="D85" s="188">
        <v>135</v>
      </c>
      <c r="E85" s="188"/>
      <c r="F85" s="188"/>
      <c r="G85" s="188"/>
      <c r="H85" s="188"/>
      <c r="I85" s="188"/>
      <c r="J85" s="188"/>
      <c r="K85" s="188"/>
      <c r="L85" s="188"/>
      <c r="M85" s="188"/>
      <c r="N85" s="272"/>
      <c r="O85" s="279" t="s">
        <v>96</v>
      </c>
      <c r="P85" s="227">
        <v>800</v>
      </c>
    </row>
    <row r="86" spans="1:16" ht="15">
      <c r="A86" s="277">
        <v>42</v>
      </c>
      <c r="B86" s="278">
        <v>47.99</v>
      </c>
      <c r="C86" s="188">
        <v>197.7</v>
      </c>
      <c r="D86" s="188">
        <v>160</v>
      </c>
      <c r="E86" s="188"/>
      <c r="F86" s="188"/>
      <c r="G86" s="188"/>
      <c r="H86" s="188"/>
      <c r="I86" s="188"/>
      <c r="J86" s="188"/>
      <c r="K86" s="188"/>
      <c r="L86" s="188"/>
      <c r="M86" s="188"/>
      <c r="N86" s="272"/>
      <c r="O86" s="279" t="s">
        <v>97</v>
      </c>
      <c r="P86" s="227">
        <v>800</v>
      </c>
    </row>
    <row r="87" spans="1:16" ht="15">
      <c r="A87" s="277">
        <v>48</v>
      </c>
      <c r="B87" s="278">
        <v>53.99</v>
      </c>
      <c r="C87" s="188">
        <v>253.7</v>
      </c>
      <c r="D87" s="188">
        <v>200</v>
      </c>
      <c r="E87" s="188"/>
      <c r="F87" s="188"/>
      <c r="G87" s="188"/>
      <c r="H87" s="188"/>
      <c r="I87" s="188"/>
      <c r="J87" s="188"/>
      <c r="K87" s="188"/>
      <c r="L87" s="188"/>
      <c r="M87" s="188"/>
      <c r="N87" s="272"/>
      <c r="O87" s="279" t="s">
        <v>98</v>
      </c>
      <c r="P87" s="227">
        <v>1100</v>
      </c>
    </row>
    <row r="88" spans="1:16" ht="15">
      <c r="A88" s="277">
        <v>54</v>
      </c>
      <c r="B88" s="278">
        <v>59.99</v>
      </c>
      <c r="C88" s="188">
        <v>340.71</v>
      </c>
      <c r="D88" s="188">
        <v>265</v>
      </c>
      <c r="E88" s="188"/>
      <c r="F88" s="188"/>
      <c r="G88" s="188"/>
      <c r="H88" s="188"/>
      <c r="I88" s="188"/>
      <c r="J88" s="188"/>
      <c r="K88" s="188"/>
      <c r="L88" s="188"/>
      <c r="M88" s="188"/>
      <c r="N88" s="272"/>
      <c r="O88" s="279" t="s">
        <v>99</v>
      </c>
      <c r="P88" s="280">
        <v>1300</v>
      </c>
    </row>
    <row r="89" spans="1:16" ht="15.75" thickBot="1">
      <c r="A89" s="277">
        <v>60</v>
      </c>
      <c r="B89" s="278">
        <v>65.99</v>
      </c>
      <c r="C89" s="188"/>
      <c r="D89" s="188">
        <v>275</v>
      </c>
      <c r="E89" s="188"/>
      <c r="F89" s="188"/>
      <c r="G89" s="188"/>
      <c r="H89" s="188"/>
      <c r="I89" s="188"/>
      <c r="J89" s="188"/>
      <c r="K89" s="188"/>
      <c r="L89" s="188"/>
      <c r="M89" s="189"/>
      <c r="N89" s="281"/>
      <c r="O89" s="282" t="s">
        <v>100</v>
      </c>
      <c r="P89" s="283"/>
    </row>
    <row r="90" spans="1:16" ht="15">
      <c r="A90" s="277">
        <v>66</v>
      </c>
      <c r="B90" s="278">
        <v>71.99</v>
      </c>
      <c r="C90" s="188"/>
      <c r="D90" s="188">
        <v>295</v>
      </c>
      <c r="E90" s="188"/>
      <c r="F90" s="188"/>
      <c r="G90" s="188"/>
      <c r="H90" s="188"/>
      <c r="I90" s="188"/>
      <c r="J90" s="188"/>
      <c r="K90" s="188"/>
      <c r="L90" s="188"/>
      <c r="M90" s="189"/>
      <c r="N90" s="284"/>
      <c r="O90" s="285"/>
      <c r="P90" s="286"/>
    </row>
    <row r="91" spans="1:16" ht="15">
      <c r="A91" s="277">
        <v>72</v>
      </c>
      <c r="B91" s="278">
        <v>83.99</v>
      </c>
      <c r="C91" s="188"/>
      <c r="D91" s="188">
        <v>330</v>
      </c>
      <c r="E91" s="188"/>
      <c r="F91" s="188"/>
      <c r="G91" s="188"/>
      <c r="H91" s="188"/>
      <c r="I91" s="188"/>
      <c r="J91" s="188"/>
      <c r="K91" s="188"/>
      <c r="L91" s="188"/>
      <c r="M91" s="189"/>
      <c r="N91" s="287"/>
      <c r="O91" s="285"/>
      <c r="P91" s="286"/>
    </row>
    <row r="92" spans="1:16" ht="15">
      <c r="A92" s="277">
        <v>84</v>
      </c>
      <c r="B92" s="278">
        <v>95.99</v>
      </c>
      <c r="C92" s="188"/>
      <c r="D92" s="188">
        <v>430</v>
      </c>
      <c r="E92" s="188"/>
      <c r="F92" s="188"/>
      <c r="G92" s="188"/>
      <c r="H92" s="188"/>
      <c r="I92" s="188"/>
      <c r="J92" s="188"/>
      <c r="K92" s="188"/>
      <c r="L92" s="188"/>
      <c r="M92" s="189"/>
      <c r="N92" s="287"/>
      <c r="O92" s="285"/>
      <c r="P92" s="286"/>
    </row>
    <row r="93" spans="1:16" ht="15">
      <c r="A93" s="277">
        <v>96</v>
      </c>
      <c r="B93" s="278">
        <v>101.99</v>
      </c>
      <c r="C93" s="188"/>
      <c r="D93" s="188">
        <v>480</v>
      </c>
      <c r="E93" s="188"/>
      <c r="F93" s="188"/>
      <c r="G93" s="188"/>
      <c r="H93" s="188"/>
      <c r="I93" s="188"/>
      <c r="J93" s="188"/>
      <c r="K93" s="188"/>
      <c r="L93" s="188"/>
      <c r="M93" s="189"/>
      <c r="N93" s="287"/>
      <c r="O93" s="288"/>
      <c r="P93" s="289"/>
    </row>
    <row r="94" spans="1:16" ht="15">
      <c r="A94" s="277">
        <v>102</v>
      </c>
      <c r="B94" s="278">
        <v>107.99</v>
      </c>
      <c r="C94" s="188"/>
      <c r="D94" s="188">
        <v>580</v>
      </c>
      <c r="E94" s="188"/>
      <c r="F94" s="188"/>
      <c r="G94" s="188"/>
      <c r="H94" s="188"/>
      <c r="I94" s="188"/>
      <c r="J94" s="188"/>
      <c r="K94" s="188"/>
      <c r="L94" s="188"/>
      <c r="M94" s="189"/>
      <c r="N94" s="287"/>
      <c r="O94" s="288"/>
      <c r="P94" s="289"/>
    </row>
    <row r="95" spans="1:16" ht="15">
      <c r="A95" s="277">
        <v>108</v>
      </c>
      <c r="B95" s="278">
        <v>113.99</v>
      </c>
      <c r="C95" s="188"/>
      <c r="D95" s="188">
        <v>630</v>
      </c>
      <c r="E95" s="188"/>
      <c r="F95" s="188"/>
      <c r="G95" s="188"/>
      <c r="H95" s="188"/>
      <c r="I95" s="188"/>
      <c r="J95" s="188"/>
      <c r="K95" s="188"/>
      <c r="L95" s="188"/>
      <c r="M95" s="189"/>
      <c r="N95" s="287"/>
      <c r="O95" s="508"/>
      <c r="P95" s="509"/>
    </row>
    <row r="96" spans="1:16" ht="15">
      <c r="A96" s="277">
        <v>114</v>
      </c>
      <c r="B96" s="278">
        <v>119.99</v>
      </c>
      <c r="C96" s="188"/>
      <c r="D96" s="188">
        <v>745</v>
      </c>
      <c r="E96" s="188"/>
      <c r="F96" s="188"/>
      <c r="G96" s="188"/>
      <c r="H96" s="188"/>
      <c r="I96" s="188"/>
      <c r="J96" s="188"/>
      <c r="K96" s="188"/>
      <c r="L96" s="188"/>
      <c r="M96" s="189"/>
      <c r="N96" s="287"/>
      <c r="O96" s="254"/>
      <c r="P96" s="256"/>
    </row>
    <row r="97" spans="1:16" ht="15">
      <c r="A97" s="291">
        <v>120</v>
      </c>
      <c r="B97" s="292">
        <v>126.99</v>
      </c>
      <c r="C97" s="190"/>
      <c r="D97" s="190">
        <v>875</v>
      </c>
      <c r="E97" s="190"/>
      <c r="F97" s="190"/>
      <c r="G97" s="190"/>
      <c r="H97" s="190"/>
      <c r="I97" s="190"/>
      <c r="J97" s="190"/>
      <c r="K97" s="190"/>
      <c r="L97" s="190"/>
      <c r="M97" s="191"/>
      <c r="N97" s="287"/>
      <c r="O97" s="254"/>
      <c r="P97" s="256"/>
    </row>
    <row r="98" spans="1:16" ht="15">
      <c r="A98" s="293">
        <v>132</v>
      </c>
      <c r="B98" s="294"/>
      <c r="C98" s="190"/>
      <c r="D98" s="190">
        <v>1100</v>
      </c>
      <c r="E98" s="190"/>
      <c r="F98" s="190"/>
      <c r="G98" s="190"/>
      <c r="H98" s="190"/>
      <c r="I98" s="190"/>
      <c r="J98" s="190"/>
      <c r="K98" s="190"/>
      <c r="L98" s="190"/>
      <c r="M98" s="191"/>
      <c r="N98" s="287"/>
      <c r="O98" s="254"/>
      <c r="P98" s="256"/>
    </row>
    <row r="99" spans="1:16" ht="15">
      <c r="A99" s="293" t="s">
        <v>154</v>
      </c>
      <c r="B99" s="294" t="s">
        <v>155</v>
      </c>
      <c r="C99" s="190">
        <v>1250</v>
      </c>
      <c r="D99" s="190"/>
      <c r="E99" s="190"/>
      <c r="F99" s="190"/>
      <c r="G99" s="190"/>
      <c r="H99" s="190"/>
      <c r="I99" s="190"/>
      <c r="J99" s="190"/>
      <c r="K99" s="190"/>
      <c r="L99" s="190"/>
      <c r="M99" s="191"/>
      <c r="N99" s="287"/>
      <c r="O99" s="254"/>
      <c r="P99" s="256"/>
    </row>
    <row r="100" spans="1:16" ht="15">
      <c r="A100" s="293" t="s">
        <v>156</v>
      </c>
      <c r="B100" s="294"/>
      <c r="C100" s="190"/>
      <c r="D100" s="190"/>
      <c r="E100" s="190"/>
      <c r="F100" s="190"/>
      <c r="G100" s="190"/>
      <c r="H100" s="190"/>
      <c r="I100" s="190"/>
      <c r="J100" s="190"/>
      <c r="K100" s="190"/>
      <c r="L100" s="190"/>
      <c r="M100" s="191"/>
      <c r="N100" s="287"/>
      <c r="O100" s="254"/>
      <c r="P100" s="256"/>
    </row>
    <row r="101" spans="1:16" ht="15">
      <c r="A101" s="293"/>
      <c r="B101" s="294"/>
      <c r="C101" s="190"/>
      <c r="D101" s="190"/>
      <c r="E101" s="190"/>
      <c r="F101" s="190"/>
      <c r="G101" s="190"/>
      <c r="H101" s="190"/>
      <c r="I101" s="190"/>
      <c r="J101" s="190"/>
      <c r="K101" s="190"/>
      <c r="L101" s="190"/>
      <c r="M101" s="191"/>
      <c r="N101" s="287"/>
      <c r="O101" s="254"/>
      <c r="P101" s="256"/>
    </row>
    <row r="102" spans="1:16" ht="15">
      <c r="A102" s="293"/>
      <c r="B102" s="294"/>
      <c r="C102" s="190"/>
      <c r="D102" s="190"/>
      <c r="E102" s="190"/>
      <c r="F102" s="190"/>
      <c r="G102" s="190"/>
      <c r="H102" s="190"/>
      <c r="I102" s="190"/>
      <c r="J102" s="190"/>
      <c r="K102" s="190"/>
      <c r="L102" s="190"/>
      <c r="M102" s="191"/>
      <c r="N102" s="287"/>
      <c r="O102" s="254"/>
      <c r="P102" s="256"/>
    </row>
    <row r="103" spans="1:16" ht="12.75">
      <c r="A103" s="295"/>
      <c r="B103" s="296"/>
      <c r="C103" s="296"/>
      <c r="D103" s="296"/>
      <c r="E103" s="296"/>
      <c r="F103" s="296"/>
      <c r="G103" s="296"/>
      <c r="H103" s="297"/>
      <c r="I103" s="298"/>
      <c r="J103" s="298"/>
      <c r="K103" s="298"/>
      <c r="L103" s="298"/>
      <c r="M103" s="298"/>
      <c r="N103" s="299"/>
      <c r="O103" s="300"/>
      <c r="P103" s="301"/>
    </row>
    <row r="104" spans="1:16" ht="13.5" thickBot="1">
      <c r="A104" s="510" t="s">
        <v>153</v>
      </c>
      <c r="B104" s="511"/>
      <c r="C104" s="511"/>
      <c r="D104" s="511"/>
      <c r="E104" s="511"/>
      <c r="F104" s="511"/>
      <c r="G104" s="511"/>
      <c r="H104" s="511"/>
      <c r="I104" s="511"/>
      <c r="J104" s="511"/>
      <c r="K104" s="511"/>
      <c r="L104" s="511"/>
      <c r="M104" s="511"/>
      <c r="N104" s="511"/>
      <c r="O104" s="511"/>
      <c r="P104" s="512"/>
    </row>
    <row r="105" spans="1:16" ht="18.75">
      <c r="A105" s="513" t="s">
        <v>63</v>
      </c>
      <c r="B105" s="514"/>
      <c r="C105" s="515" t="s">
        <v>172</v>
      </c>
      <c r="D105" s="516"/>
      <c r="E105" s="516"/>
      <c r="F105" s="516"/>
      <c r="G105" s="516"/>
      <c r="H105" s="517"/>
      <c r="I105" s="517"/>
      <c r="J105" s="517"/>
      <c r="K105" s="517"/>
      <c r="L105" s="517"/>
      <c r="M105" s="517"/>
      <c r="N105" s="517"/>
      <c r="O105" s="517"/>
      <c r="P105" s="518"/>
    </row>
    <row r="106" spans="1:16" ht="12.75">
      <c r="A106" s="251"/>
      <c r="B106" s="425"/>
      <c r="C106" s="426"/>
      <c r="D106" s="426"/>
      <c r="E106" s="426"/>
      <c r="F106" s="426"/>
      <c r="G106" s="426"/>
      <c r="H106" s="426"/>
      <c r="I106" s="426"/>
      <c r="J106" s="426"/>
      <c r="K106" s="426"/>
      <c r="L106" s="426"/>
      <c r="M106" s="426"/>
      <c r="N106" s="426"/>
      <c r="O106" s="426"/>
      <c r="P106" s="427"/>
    </row>
    <row r="107" spans="1:16" ht="12.75">
      <c r="A107" s="252" t="s">
        <v>64</v>
      </c>
      <c r="B107" s="253"/>
      <c r="C107" s="254"/>
      <c r="D107" s="254"/>
      <c r="E107" s="254"/>
      <c r="F107" s="254"/>
      <c r="G107" s="254"/>
      <c r="H107" s="254"/>
      <c r="I107" s="254"/>
      <c r="J107" s="254"/>
      <c r="K107" s="255"/>
      <c r="L107" s="255"/>
      <c r="M107" s="254"/>
      <c r="N107" s="254"/>
      <c r="O107" s="254"/>
      <c r="P107" s="256"/>
    </row>
    <row r="108" spans="1:16" ht="12.75">
      <c r="A108" s="257" t="s">
        <v>65</v>
      </c>
      <c r="B108" s="428" t="s">
        <v>66</v>
      </c>
      <c r="C108" s="428"/>
      <c r="D108" s="428"/>
      <c r="E108" s="428"/>
      <c r="F108" s="428"/>
      <c r="G108" s="428"/>
      <c r="H108" s="428"/>
      <c r="I108" s="428"/>
      <c r="J108" s="428"/>
      <c r="K108" s="428"/>
      <c r="L108" s="428"/>
      <c r="M108" s="428"/>
      <c r="N108" s="428"/>
      <c r="O108" s="428"/>
      <c r="P108" s="519"/>
    </row>
    <row r="109" spans="1:16" ht="12.75">
      <c r="A109" s="257"/>
      <c r="B109" s="428" t="s">
        <v>67</v>
      </c>
      <c r="C109" s="428"/>
      <c r="D109" s="428"/>
      <c r="E109" s="428"/>
      <c r="F109" s="428"/>
      <c r="G109" s="428"/>
      <c r="H109" s="428"/>
      <c r="I109" s="428"/>
      <c r="J109" s="428"/>
      <c r="K109" s="428"/>
      <c r="L109" s="428"/>
      <c r="M109" s="428"/>
      <c r="N109" s="428"/>
      <c r="O109" s="428"/>
      <c r="P109" s="519"/>
    </row>
    <row r="110" spans="1:16" ht="12.75">
      <c r="A110" s="259" t="s">
        <v>68</v>
      </c>
      <c r="B110" s="495" t="s">
        <v>69</v>
      </c>
      <c r="C110" s="495"/>
      <c r="D110" s="495"/>
      <c r="E110" s="495"/>
      <c r="F110" s="495"/>
      <c r="G110" s="495"/>
      <c r="H110" s="495"/>
      <c r="I110" s="495"/>
      <c r="J110" s="495"/>
      <c r="K110" s="495"/>
      <c r="L110" s="495"/>
      <c r="M110" s="495"/>
      <c r="N110" s="495"/>
      <c r="O110" s="495"/>
      <c r="P110" s="496"/>
    </row>
    <row r="111" spans="1:16" ht="15">
      <c r="A111" s="497" t="s">
        <v>70</v>
      </c>
      <c r="B111" s="498"/>
      <c r="C111" s="501" t="s">
        <v>71</v>
      </c>
      <c r="D111" s="502"/>
      <c r="E111" s="502"/>
      <c r="F111" s="502"/>
      <c r="G111" s="502"/>
      <c r="H111" s="382"/>
      <c r="I111" s="382"/>
      <c r="J111" s="382"/>
      <c r="K111" s="382"/>
      <c r="L111" s="382"/>
      <c r="M111" s="503"/>
      <c r="N111" s="260"/>
      <c r="O111" s="504" t="s">
        <v>72</v>
      </c>
      <c r="P111" s="505"/>
    </row>
    <row r="112" spans="1:16" ht="105">
      <c r="A112" s="499"/>
      <c r="B112" s="500"/>
      <c r="C112" s="261" t="s">
        <v>73</v>
      </c>
      <c r="D112" s="261" t="s">
        <v>74</v>
      </c>
      <c r="E112" s="261" t="s">
        <v>75</v>
      </c>
      <c r="F112" s="261" t="s">
        <v>76</v>
      </c>
      <c r="G112" s="261" t="s">
        <v>77</v>
      </c>
      <c r="H112" s="261" t="s">
        <v>78</v>
      </c>
      <c r="I112" s="261" t="s">
        <v>79</v>
      </c>
      <c r="J112" s="261" t="s">
        <v>80</v>
      </c>
      <c r="K112" s="261" t="s">
        <v>81</v>
      </c>
      <c r="L112" s="261" t="s">
        <v>82</v>
      </c>
      <c r="M112" s="262" t="s">
        <v>83</v>
      </c>
      <c r="N112" s="263"/>
      <c r="O112" s="506"/>
      <c r="P112" s="507"/>
    </row>
    <row r="113" spans="1:16" ht="15.75" thickBot="1">
      <c r="A113" s="264" t="s">
        <v>84</v>
      </c>
      <c r="B113" s="265" t="s">
        <v>85</v>
      </c>
      <c r="C113" s="266" t="s">
        <v>86</v>
      </c>
      <c r="D113" s="266" t="s">
        <v>86</v>
      </c>
      <c r="E113" s="266" t="s">
        <v>87</v>
      </c>
      <c r="F113" s="266">
        <v>706.07</v>
      </c>
      <c r="G113" s="266">
        <v>706.08</v>
      </c>
      <c r="H113" s="266">
        <v>707.12</v>
      </c>
      <c r="I113" s="267">
        <v>707.24</v>
      </c>
      <c r="J113" s="267">
        <v>707.33</v>
      </c>
      <c r="K113" s="267">
        <v>707.42</v>
      </c>
      <c r="L113" s="267">
        <v>707.43</v>
      </c>
      <c r="M113" s="268">
        <v>748.06</v>
      </c>
      <c r="N113" s="269"/>
      <c r="O113" s="393" t="s">
        <v>88</v>
      </c>
      <c r="P113" s="394"/>
    </row>
    <row r="114" spans="1:16" ht="13.5" thickBot="1">
      <c r="A114" s="270"/>
      <c r="B114" s="270"/>
      <c r="C114" s="270"/>
      <c r="D114" s="270"/>
      <c r="E114" s="270"/>
      <c r="F114" s="270"/>
      <c r="G114" s="270"/>
      <c r="H114" s="270"/>
      <c r="I114" s="271"/>
      <c r="J114" s="271"/>
      <c r="K114" s="254"/>
      <c r="L114" s="254"/>
      <c r="M114" s="254"/>
      <c r="N114" s="272"/>
      <c r="O114" s="273"/>
      <c r="P114" s="273"/>
    </row>
    <row r="115" spans="1:16" ht="15">
      <c r="A115" s="274">
        <v>12</v>
      </c>
      <c r="B115" s="275">
        <v>14.99</v>
      </c>
      <c r="C115" s="187">
        <v>25</v>
      </c>
      <c r="D115" s="187"/>
      <c r="E115" s="187"/>
      <c r="F115" s="187"/>
      <c r="G115" s="187"/>
      <c r="H115" s="187"/>
      <c r="I115" s="187"/>
      <c r="J115" s="187"/>
      <c r="K115" s="187"/>
      <c r="L115" s="187"/>
      <c r="M115" s="188"/>
      <c r="N115" s="272"/>
      <c r="O115" s="276" t="s">
        <v>89</v>
      </c>
      <c r="P115" s="226">
        <v>2450</v>
      </c>
    </row>
    <row r="116" spans="1:16" ht="15">
      <c r="A116" s="277">
        <v>15</v>
      </c>
      <c r="B116" s="278">
        <v>17.99</v>
      </c>
      <c r="C116" s="188">
        <v>37</v>
      </c>
      <c r="D116" s="188"/>
      <c r="E116" s="188"/>
      <c r="F116" s="188"/>
      <c r="G116" s="188"/>
      <c r="H116" s="188"/>
      <c r="I116" s="188"/>
      <c r="J116" s="188"/>
      <c r="K116" s="188"/>
      <c r="L116" s="188"/>
      <c r="M116" s="188"/>
      <c r="N116" s="272"/>
      <c r="O116" s="279" t="s">
        <v>90</v>
      </c>
      <c r="P116" s="227">
        <v>2450</v>
      </c>
    </row>
    <row r="117" spans="1:16" ht="15">
      <c r="A117" s="277">
        <v>18</v>
      </c>
      <c r="B117" s="278">
        <v>20.99</v>
      </c>
      <c r="C117" s="188">
        <v>49</v>
      </c>
      <c r="D117" s="188">
        <v>47</v>
      </c>
      <c r="E117" s="188"/>
      <c r="F117" s="188"/>
      <c r="G117" s="188"/>
      <c r="H117" s="188"/>
      <c r="I117" s="188"/>
      <c r="J117" s="188"/>
      <c r="K117" s="188"/>
      <c r="L117" s="188"/>
      <c r="M117" s="188"/>
      <c r="N117" s="272"/>
      <c r="O117" s="279" t="s">
        <v>91</v>
      </c>
      <c r="P117" s="227">
        <v>2450</v>
      </c>
    </row>
    <row r="118" spans="1:16" ht="15">
      <c r="A118" s="277">
        <v>21</v>
      </c>
      <c r="B118" s="278">
        <v>23.99</v>
      </c>
      <c r="C118" s="188">
        <v>64</v>
      </c>
      <c r="D118" s="188">
        <v>62</v>
      </c>
      <c r="E118" s="188"/>
      <c r="F118" s="188"/>
      <c r="G118" s="188"/>
      <c r="H118" s="188"/>
      <c r="I118" s="188"/>
      <c r="J118" s="188"/>
      <c r="K118" s="188"/>
      <c r="L118" s="188"/>
      <c r="M118" s="188"/>
      <c r="N118" s="272"/>
      <c r="O118" s="279" t="s">
        <v>92</v>
      </c>
      <c r="P118" s="227">
        <v>2450</v>
      </c>
    </row>
    <row r="119" spans="1:16" ht="15">
      <c r="A119" s="277">
        <v>24</v>
      </c>
      <c r="B119" s="278">
        <v>26.99</v>
      </c>
      <c r="C119" s="188">
        <v>85</v>
      </c>
      <c r="D119" s="188">
        <v>68</v>
      </c>
      <c r="E119" s="188"/>
      <c r="F119" s="188"/>
      <c r="G119" s="188"/>
      <c r="H119" s="188"/>
      <c r="I119" s="188"/>
      <c r="J119" s="188"/>
      <c r="K119" s="188"/>
      <c r="L119" s="188"/>
      <c r="M119" s="188"/>
      <c r="N119" s="272"/>
      <c r="O119" s="279" t="s">
        <v>93</v>
      </c>
      <c r="P119" s="227">
        <v>2450</v>
      </c>
    </row>
    <row r="120" spans="1:16" ht="15">
      <c r="A120" s="277">
        <v>27</v>
      </c>
      <c r="B120" s="278">
        <v>29.99</v>
      </c>
      <c r="C120" s="188">
        <v>112</v>
      </c>
      <c r="D120" s="188">
        <v>70</v>
      </c>
      <c r="E120" s="188">
        <v>70</v>
      </c>
      <c r="F120" s="188"/>
      <c r="G120" s="188"/>
      <c r="H120" s="188"/>
      <c r="I120" s="188"/>
      <c r="J120" s="188"/>
      <c r="K120" s="188"/>
      <c r="L120" s="188"/>
      <c r="M120" s="188"/>
      <c r="N120" s="272"/>
      <c r="O120" s="279" t="s">
        <v>94</v>
      </c>
      <c r="P120" s="227">
        <v>2450</v>
      </c>
    </row>
    <row r="121" spans="1:16" ht="15">
      <c r="A121" s="277">
        <v>30</v>
      </c>
      <c r="B121" s="278">
        <v>35.99</v>
      </c>
      <c r="C121" s="188">
        <v>136</v>
      </c>
      <c r="D121" s="188">
        <v>72</v>
      </c>
      <c r="E121" s="188">
        <v>72</v>
      </c>
      <c r="F121" s="188"/>
      <c r="G121" s="188"/>
      <c r="H121" s="188"/>
      <c r="I121" s="188"/>
      <c r="J121" s="188"/>
      <c r="K121" s="188"/>
      <c r="L121" s="188"/>
      <c r="M121" s="188"/>
      <c r="N121" s="272"/>
      <c r="O121" s="279" t="s">
        <v>95</v>
      </c>
      <c r="P121" s="227">
        <v>2450</v>
      </c>
    </row>
    <row r="122" spans="1:16" ht="15">
      <c r="A122" s="277">
        <v>36</v>
      </c>
      <c r="B122" s="278">
        <v>41.99</v>
      </c>
      <c r="C122" s="188">
        <v>184</v>
      </c>
      <c r="D122" s="188">
        <v>92</v>
      </c>
      <c r="E122" s="188">
        <v>92</v>
      </c>
      <c r="F122" s="188"/>
      <c r="G122" s="188"/>
      <c r="H122" s="188"/>
      <c r="I122" s="188"/>
      <c r="J122" s="188"/>
      <c r="K122" s="188"/>
      <c r="L122" s="188"/>
      <c r="M122" s="188"/>
      <c r="N122" s="272"/>
      <c r="O122" s="279" t="s">
        <v>96</v>
      </c>
      <c r="P122" s="227">
        <v>2450</v>
      </c>
    </row>
    <row r="123" spans="1:16" ht="15">
      <c r="A123" s="277">
        <v>42</v>
      </c>
      <c r="B123" s="278">
        <v>47.99</v>
      </c>
      <c r="C123" s="188">
        <v>235</v>
      </c>
      <c r="D123" s="188">
        <v>220</v>
      </c>
      <c r="E123" s="188">
        <v>220</v>
      </c>
      <c r="F123" s="188"/>
      <c r="G123" s="188"/>
      <c r="H123" s="188"/>
      <c r="I123" s="188"/>
      <c r="J123" s="188"/>
      <c r="K123" s="188"/>
      <c r="L123" s="188"/>
      <c r="M123" s="188"/>
      <c r="N123" s="272"/>
      <c r="O123" s="279" t="s">
        <v>97</v>
      </c>
      <c r="P123" s="227">
        <v>2450</v>
      </c>
    </row>
    <row r="124" spans="1:16" ht="15">
      <c r="A124" s="277">
        <v>48</v>
      </c>
      <c r="B124" s="278">
        <v>53.99</v>
      </c>
      <c r="C124" s="188">
        <v>295</v>
      </c>
      <c r="D124" s="188">
        <v>275</v>
      </c>
      <c r="E124" s="188">
        <v>275</v>
      </c>
      <c r="F124" s="188"/>
      <c r="G124" s="188"/>
      <c r="H124" s="188"/>
      <c r="I124" s="188"/>
      <c r="J124" s="188"/>
      <c r="K124" s="188"/>
      <c r="L124" s="188"/>
      <c r="M124" s="188"/>
      <c r="N124" s="272"/>
      <c r="O124" s="279" t="s">
        <v>98</v>
      </c>
      <c r="P124" s="227">
        <v>2450</v>
      </c>
    </row>
    <row r="125" spans="1:16" ht="15">
      <c r="A125" s="277">
        <v>54</v>
      </c>
      <c r="B125" s="278">
        <v>59.99</v>
      </c>
      <c r="C125" s="188">
        <v>439</v>
      </c>
      <c r="D125" s="188">
        <v>330</v>
      </c>
      <c r="E125" s="188">
        <v>330</v>
      </c>
      <c r="F125" s="188"/>
      <c r="G125" s="188"/>
      <c r="H125" s="188"/>
      <c r="I125" s="188"/>
      <c r="J125" s="188"/>
      <c r="K125" s="188"/>
      <c r="L125" s="188"/>
      <c r="M125" s="188"/>
      <c r="N125" s="272"/>
      <c r="O125" s="279" t="s">
        <v>99</v>
      </c>
      <c r="P125" s="280">
        <v>2450</v>
      </c>
    </row>
    <row r="126" spans="1:16" ht="15.75" thickBot="1">
      <c r="A126" s="277">
        <v>60</v>
      </c>
      <c r="B126" s="278">
        <v>65.99</v>
      </c>
      <c r="C126" s="188">
        <v>650</v>
      </c>
      <c r="D126" s="188">
        <v>440</v>
      </c>
      <c r="E126" s="188">
        <v>440</v>
      </c>
      <c r="F126" s="188"/>
      <c r="G126" s="188"/>
      <c r="H126" s="188"/>
      <c r="I126" s="188"/>
      <c r="J126" s="188"/>
      <c r="K126" s="188"/>
      <c r="L126" s="188"/>
      <c r="M126" s="189"/>
      <c r="N126" s="281"/>
      <c r="O126" s="282" t="s">
        <v>100</v>
      </c>
      <c r="P126" s="283"/>
    </row>
    <row r="127" spans="1:16" ht="15">
      <c r="A127" s="277">
        <v>66</v>
      </c>
      <c r="B127" s="278">
        <v>71.99</v>
      </c>
      <c r="C127" s="188"/>
      <c r="D127" s="188">
        <v>480</v>
      </c>
      <c r="E127" s="188">
        <v>480</v>
      </c>
      <c r="F127" s="188"/>
      <c r="G127" s="188"/>
      <c r="H127" s="188"/>
      <c r="I127" s="188"/>
      <c r="J127" s="188"/>
      <c r="K127" s="188"/>
      <c r="L127" s="188"/>
      <c r="M127" s="189"/>
      <c r="N127" s="284"/>
      <c r="O127" s="285"/>
      <c r="P127" s="286"/>
    </row>
    <row r="128" spans="1:16" ht="15">
      <c r="A128" s="277">
        <v>72</v>
      </c>
      <c r="B128" s="278">
        <v>83.99</v>
      </c>
      <c r="C128" s="188"/>
      <c r="D128" s="188">
        <v>520</v>
      </c>
      <c r="E128" s="188">
        <v>520</v>
      </c>
      <c r="F128" s="188"/>
      <c r="G128" s="188"/>
      <c r="H128" s="188"/>
      <c r="I128" s="188"/>
      <c r="J128" s="188"/>
      <c r="K128" s="188"/>
      <c r="L128" s="188"/>
      <c r="M128" s="189"/>
      <c r="N128" s="287"/>
      <c r="O128" s="285"/>
      <c r="P128" s="286"/>
    </row>
    <row r="129" spans="1:16" ht="15">
      <c r="A129" s="277">
        <v>84</v>
      </c>
      <c r="B129" s="278">
        <v>95.99</v>
      </c>
      <c r="C129" s="188"/>
      <c r="D129" s="188">
        <v>560</v>
      </c>
      <c r="E129" s="188">
        <v>560</v>
      </c>
      <c r="F129" s="188"/>
      <c r="G129" s="188"/>
      <c r="H129" s="188"/>
      <c r="I129" s="188"/>
      <c r="J129" s="188"/>
      <c r="K129" s="188"/>
      <c r="L129" s="188"/>
      <c r="M129" s="189"/>
      <c r="N129" s="287"/>
      <c r="O129" s="285"/>
      <c r="P129" s="286"/>
    </row>
    <row r="130" spans="1:16" ht="15">
      <c r="A130" s="277">
        <v>96</v>
      </c>
      <c r="B130" s="278">
        <v>101.99</v>
      </c>
      <c r="C130" s="188"/>
      <c r="D130" s="188">
        <v>650</v>
      </c>
      <c r="E130" s="188">
        <v>650</v>
      </c>
      <c r="F130" s="188"/>
      <c r="G130" s="188"/>
      <c r="H130" s="188"/>
      <c r="I130" s="188"/>
      <c r="J130" s="188"/>
      <c r="K130" s="188"/>
      <c r="L130" s="188"/>
      <c r="M130" s="189"/>
      <c r="N130" s="287"/>
      <c r="O130" s="288"/>
      <c r="P130" s="289"/>
    </row>
    <row r="131" spans="1:16" ht="15">
      <c r="A131" s="277">
        <v>102</v>
      </c>
      <c r="B131" s="278">
        <v>107.99</v>
      </c>
      <c r="C131" s="188"/>
      <c r="D131" s="188">
        <v>700</v>
      </c>
      <c r="E131" s="188">
        <v>700</v>
      </c>
      <c r="F131" s="188"/>
      <c r="G131" s="188"/>
      <c r="H131" s="188"/>
      <c r="I131" s="188"/>
      <c r="J131" s="188"/>
      <c r="K131" s="188"/>
      <c r="L131" s="188"/>
      <c r="M131" s="189"/>
      <c r="N131" s="287"/>
      <c r="O131" s="288"/>
      <c r="P131" s="289"/>
    </row>
    <row r="132" spans="1:16" ht="15">
      <c r="A132" s="277">
        <v>108</v>
      </c>
      <c r="B132" s="278">
        <v>113.99</v>
      </c>
      <c r="C132" s="188"/>
      <c r="D132" s="188">
        <v>720</v>
      </c>
      <c r="E132" s="188">
        <v>720</v>
      </c>
      <c r="F132" s="188"/>
      <c r="G132" s="188"/>
      <c r="H132" s="188"/>
      <c r="I132" s="188"/>
      <c r="J132" s="188"/>
      <c r="K132" s="188"/>
      <c r="L132" s="188"/>
      <c r="M132" s="189"/>
      <c r="N132" s="287"/>
      <c r="O132" s="508"/>
      <c r="P132" s="509"/>
    </row>
    <row r="133" spans="1:16" ht="15">
      <c r="A133" s="277">
        <v>114</v>
      </c>
      <c r="B133" s="278">
        <v>119.99</v>
      </c>
      <c r="C133" s="188"/>
      <c r="D133" s="188">
        <v>840</v>
      </c>
      <c r="E133" s="188">
        <v>840</v>
      </c>
      <c r="F133" s="188"/>
      <c r="G133" s="188"/>
      <c r="H133" s="188"/>
      <c r="I133" s="188"/>
      <c r="J133" s="188"/>
      <c r="K133" s="188"/>
      <c r="L133" s="188"/>
      <c r="M133" s="189"/>
      <c r="N133" s="287"/>
      <c r="O133" s="254"/>
      <c r="P133" s="256"/>
    </row>
    <row r="134" spans="1:16" ht="15">
      <c r="A134" s="291">
        <v>120</v>
      </c>
      <c r="B134" s="292">
        <v>126.99</v>
      </c>
      <c r="C134" s="190"/>
      <c r="D134" s="190">
        <v>860</v>
      </c>
      <c r="E134" s="190">
        <v>860</v>
      </c>
      <c r="F134" s="190"/>
      <c r="G134" s="190"/>
      <c r="H134" s="190"/>
      <c r="I134" s="190"/>
      <c r="J134" s="190"/>
      <c r="K134" s="190"/>
      <c r="L134" s="190"/>
      <c r="M134" s="191"/>
      <c r="N134" s="287"/>
      <c r="O134" s="254"/>
      <c r="P134" s="256"/>
    </row>
    <row r="135" spans="1:16" ht="15">
      <c r="A135" s="293"/>
      <c r="B135" s="294"/>
      <c r="C135" s="190"/>
      <c r="D135" s="190"/>
      <c r="E135" s="190"/>
      <c r="F135" s="190"/>
      <c r="G135" s="190"/>
      <c r="H135" s="190"/>
      <c r="I135" s="190"/>
      <c r="J135" s="190"/>
      <c r="K135" s="190"/>
      <c r="L135" s="190"/>
      <c r="M135" s="191"/>
      <c r="N135" s="287"/>
      <c r="O135" s="254"/>
      <c r="P135" s="256"/>
    </row>
    <row r="136" spans="1:16" ht="15">
      <c r="A136" s="293"/>
      <c r="B136" s="294"/>
      <c r="C136" s="190"/>
      <c r="D136" s="190"/>
      <c r="E136" s="190"/>
      <c r="F136" s="190"/>
      <c r="G136" s="190"/>
      <c r="H136" s="190"/>
      <c r="I136" s="190"/>
      <c r="J136" s="190"/>
      <c r="K136" s="190"/>
      <c r="L136" s="190"/>
      <c r="M136" s="191"/>
      <c r="N136" s="287"/>
      <c r="O136" s="254"/>
      <c r="P136" s="256"/>
    </row>
    <row r="137" spans="1:16" ht="15">
      <c r="A137" s="293"/>
      <c r="B137" s="294"/>
      <c r="C137" s="190"/>
      <c r="D137" s="190"/>
      <c r="E137" s="190"/>
      <c r="F137" s="190"/>
      <c r="G137" s="190"/>
      <c r="H137" s="190"/>
      <c r="I137" s="190"/>
      <c r="J137" s="190"/>
      <c r="K137" s="190"/>
      <c r="L137" s="190"/>
      <c r="M137" s="191"/>
      <c r="N137" s="287"/>
      <c r="O137" s="254"/>
      <c r="P137" s="256"/>
    </row>
    <row r="138" spans="1:16" ht="15">
      <c r="A138" s="293"/>
      <c r="B138" s="294"/>
      <c r="C138" s="190"/>
      <c r="D138" s="190"/>
      <c r="E138" s="190"/>
      <c r="F138" s="190"/>
      <c r="G138" s="190"/>
      <c r="H138" s="190"/>
      <c r="I138" s="190"/>
      <c r="J138" s="190"/>
      <c r="K138" s="190"/>
      <c r="L138" s="190"/>
      <c r="M138" s="191"/>
      <c r="N138" s="287"/>
      <c r="O138" s="254"/>
      <c r="P138" s="256"/>
    </row>
    <row r="139" spans="1:16" ht="15">
      <c r="A139" s="293"/>
      <c r="B139" s="294"/>
      <c r="C139" s="190"/>
      <c r="D139" s="190"/>
      <c r="E139" s="190"/>
      <c r="F139" s="190"/>
      <c r="G139" s="190"/>
      <c r="H139" s="190"/>
      <c r="I139" s="190"/>
      <c r="J139" s="190"/>
      <c r="K139" s="190"/>
      <c r="L139" s="190"/>
      <c r="M139" s="191"/>
      <c r="N139" s="287"/>
      <c r="O139" s="254"/>
      <c r="P139" s="256"/>
    </row>
    <row r="140" spans="1:16" ht="12.75">
      <c r="A140" s="295"/>
      <c r="B140" s="296"/>
      <c r="C140" s="296"/>
      <c r="D140" s="296"/>
      <c r="E140" s="296"/>
      <c r="F140" s="296"/>
      <c r="G140" s="296"/>
      <c r="H140" s="297"/>
      <c r="I140" s="298"/>
      <c r="J140" s="298"/>
      <c r="K140" s="298"/>
      <c r="L140" s="298"/>
      <c r="M140" s="298"/>
      <c r="N140" s="299"/>
      <c r="O140" s="300"/>
      <c r="P140" s="301"/>
    </row>
    <row r="141" spans="1:16" ht="13.5" thickBot="1">
      <c r="A141" s="510" t="s">
        <v>153</v>
      </c>
      <c r="B141" s="511"/>
      <c r="C141" s="511"/>
      <c r="D141" s="511"/>
      <c r="E141" s="511"/>
      <c r="F141" s="511"/>
      <c r="G141" s="511"/>
      <c r="H141" s="511"/>
      <c r="I141" s="511"/>
      <c r="J141" s="511"/>
      <c r="K141" s="511"/>
      <c r="L141" s="511"/>
      <c r="M141" s="511"/>
      <c r="N141" s="511"/>
      <c r="O141" s="511"/>
      <c r="P141" s="512"/>
    </row>
    <row r="142" spans="1:16" ht="18.75">
      <c r="A142" s="513" t="s">
        <v>63</v>
      </c>
      <c r="B142" s="514"/>
      <c r="C142" s="515" t="e">
        <f>#REF!</f>
        <v>#REF!</v>
      </c>
      <c r="D142" s="516"/>
      <c r="E142" s="516"/>
      <c r="F142" s="516"/>
      <c r="G142" s="516"/>
      <c r="H142" s="517"/>
      <c r="I142" s="517"/>
      <c r="J142" s="517"/>
      <c r="K142" s="517"/>
      <c r="L142" s="517"/>
      <c r="M142" s="517"/>
      <c r="N142" s="517"/>
      <c r="O142" s="517"/>
      <c r="P142" s="518"/>
    </row>
    <row r="143" spans="1:16" ht="12.75">
      <c r="A143" s="251"/>
      <c r="B143" s="425"/>
      <c r="C143" s="426"/>
      <c r="D143" s="426"/>
      <c r="E143" s="426"/>
      <c r="F143" s="426"/>
      <c r="G143" s="426"/>
      <c r="H143" s="426"/>
      <c r="I143" s="426"/>
      <c r="J143" s="426"/>
      <c r="K143" s="426"/>
      <c r="L143" s="426"/>
      <c r="M143" s="426"/>
      <c r="N143" s="426"/>
      <c r="O143" s="426"/>
      <c r="P143" s="427"/>
    </row>
    <row r="144" spans="1:16" ht="12.75">
      <c r="A144" s="252" t="s">
        <v>64</v>
      </c>
      <c r="B144" s="253"/>
      <c r="C144" s="254"/>
      <c r="D144" s="254"/>
      <c r="E144" s="254"/>
      <c r="F144" s="254"/>
      <c r="G144" s="254"/>
      <c r="H144" s="254"/>
      <c r="I144" s="254"/>
      <c r="J144" s="254"/>
      <c r="K144" s="255"/>
      <c r="L144" s="255"/>
      <c r="M144" s="254"/>
      <c r="N144" s="254"/>
      <c r="O144" s="254"/>
      <c r="P144" s="256"/>
    </row>
    <row r="145" spans="1:16" ht="12.75">
      <c r="A145" s="257" t="s">
        <v>65</v>
      </c>
      <c r="B145" s="428" t="s">
        <v>66</v>
      </c>
      <c r="C145" s="428"/>
      <c r="D145" s="428"/>
      <c r="E145" s="428"/>
      <c r="F145" s="428"/>
      <c r="G145" s="428"/>
      <c r="H145" s="428"/>
      <c r="I145" s="428"/>
      <c r="J145" s="428"/>
      <c r="K145" s="428"/>
      <c r="L145" s="428"/>
      <c r="M145" s="428"/>
      <c r="N145" s="428"/>
      <c r="O145" s="428"/>
      <c r="P145" s="519"/>
    </row>
    <row r="146" spans="1:16" ht="12.75">
      <c r="A146" s="257"/>
      <c r="B146" s="428" t="s">
        <v>67</v>
      </c>
      <c r="C146" s="428"/>
      <c r="D146" s="428"/>
      <c r="E146" s="428"/>
      <c r="F146" s="428"/>
      <c r="G146" s="428"/>
      <c r="H146" s="428"/>
      <c r="I146" s="428"/>
      <c r="J146" s="428"/>
      <c r="K146" s="428"/>
      <c r="L146" s="428"/>
      <c r="M146" s="428"/>
      <c r="N146" s="428"/>
      <c r="O146" s="428"/>
      <c r="P146" s="519"/>
    </row>
    <row r="147" spans="1:16" ht="12.75">
      <c r="A147" s="259" t="s">
        <v>68</v>
      </c>
      <c r="B147" s="495" t="s">
        <v>69</v>
      </c>
      <c r="C147" s="495"/>
      <c r="D147" s="495"/>
      <c r="E147" s="495"/>
      <c r="F147" s="495"/>
      <c r="G147" s="495"/>
      <c r="H147" s="495"/>
      <c r="I147" s="495"/>
      <c r="J147" s="495"/>
      <c r="K147" s="495"/>
      <c r="L147" s="495"/>
      <c r="M147" s="495"/>
      <c r="N147" s="495"/>
      <c r="O147" s="495"/>
      <c r="P147" s="496"/>
    </row>
    <row r="148" spans="1:16" ht="15">
      <c r="A148" s="497" t="s">
        <v>70</v>
      </c>
      <c r="B148" s="498"/>
      <c r="C148" s="501" t="s">
        <v>71</v>
      </c>
      <c r="D148" s="502"/>
      <c r="E148" s="502"/>
      <c r="F148" s="502"/>
      <c r="G148" s="502"/>
      <c r="H148" s="382"/>
      <c r="I148" s="382"/>
      <c r="J148" s="382"/>
      <c r="K148" s="382"/>
      <c r="L148" s="382"/>
      <c r="M148" s="503"/>
      <c r="N148" s="260"/>
      <c r="O148" s="504" t="s">
        <v>72</v>
      </c>
      <c r="P148" s="505"/>
    </row>
    <row r="149" spans="1:16" ht="105">
      <c r="A149" s="499"/>
      <c r="B149" s="500"/>
      <c r="C149" s="261" t="s">
        <v>73</v>
      </c>
      <c r="D149" s="261" t="s">
        <v>74</v>
      </c>
      <c r="E149" s="261" t="s">
        <v>75</v>
      </c>
      <c r="F149" s="261" t="s">
        <v>76</v>
      </c>
      <c r="G149" s="261" t="s">
        <v>77</v>
      </c>
      <c r="H149" s="261" t="s">
        <v>78</v>
      </c>
      <c r="I149" s="261" t="s">
        <v>79</v>
      </c>
      <c r="J149" s="261" t="s">
        <v>80</v>
      </c>
      <c r="K149" s="261" t="s">
        <v>81</v>
      </c>
      <c r="L149" s="261" t="s">
        <v>82</v>
      </c>
      <c r="M149" s="262" t="s">
        <v>83</v>
      </c>
      <c r="N149" s="263"/>
      <c r="O149" s="506"/>
      <c r="P149" s="507"/>
    </row>
    <row r="150" spans="1:16" ht="15.75" thickBot="1">
      <c r="A150" s="264" t="s">
        <v>84</v>
      </c>
      <c r="B150" s="265" t="s">
        <v>85</v>
      </c>
      <c r="C150" s="266" t="s">
        <v>86</v>
      </c>
      <c r="D150" s="266" t="s">
        <v>86</v>
      </c>
      <c r="E150" s="266" t="s">
        <v>87</v>
      </c>
      <c r="F150" s="266">
        <v>706.07</v>
      </c>
      <c r="G150" s="266">
        <v>706.08</v>
      </c>
      <c r="H150" s="266">
        <v>707.12</v>
      </c>
      <c r="I150" s="267">
        <v>707.24</v>
      </c>
      <c r="J150" s="267">
        <v>707.33</v>
      </c>
      <c r="K150" s="267">
        <v>707.42</v>
      </c>
      <c r="L150" s="267">
        <v>707.43</v>
      </c>
      <c r="M150" s="268">
        <v>748.06</v>
      </c>
      <c r="N150" s="290"/>
      <c r="O150" s="393" t="s">
        <v>88</v>
      </c>
      <c r="P150" s="394"/>
    </row>
    <row r="151" spans="1:16" ht="13.5" thickBot="1">
      <c r="A151" s="270"/>
      <c r="B151" s="270"/>
      <c r="C151" s="270"/>
      <c r="D151" s="270"/>
      <c r="E151" s="270"/>
      <c r="F151" s="270"/>
      <c r="G151" s="270"/>
      <c r="H151" s="270"/>
      <c r="I151" s="271"/>
      <c r="J151" s="271"/>
      <c r="K151" s="254"/>
      <c r="L151" s="254"/>
      <c r="M151" s="254"/>
      <c r="N151" s="272"/>
      <c r="O151" s="273"/>
      <c r="P151" s="273"/>
    </row>
    <row r="152" spans="1:16" ht="15">
      <c r="A152" s="274">
        <v>12</v>
      </c>
      <c r="B152" s="275">
        <v>14.99</v>
      </c>
      <c r="C152" s="187">
        <v>23.45</v>
      </c>
      <c r="D152" s="187"/>
      <c r="E152" s="187"/>
      <c r="F152" s="187"/>
      <c r="G152" s="187"/>
      <c r="H152" s="187"/>
      <c r="I152" s="187"/>
      <c r="J152" s="187"/>
      <c r="K152" s="187"/>
      <c r="L152" s="187"/>
      <c r="M152" s="188"/>
      <c r="N152" s="272"/>
      <c r="O152" s="276" t="s">
        <v>89</v>
      </c>
      <c r="P152" s="226">
        <v>750</v>
      </c>
    </row>
    <row r="153" spans="1:16" ht="15">
      <c r="A153" s="277">
        <v>15</v>
      </c>
      <c r="B153" s="278">
        <v>17.99</v>
      </c>
      <c r="C153" s="188">
        <v>35.88</v>
      </c>
      <c r="D153" s="188"/>
      <c r="E153" s="188"/>
      <c r="F153" s="188"/>
      <c r="G153" s="188"/>
      <c r="H153" s="188"/>
      <c r="I153" s="188"/>
      <c r="J153" s="188"/>
      <c r="K153" s="188"/>
      <c r="L153" s="188"/>
      <c r="M153" s="188"/>
      <c r="N153" s="272"/>
      <c r="O153" s="279" t="s">
        <v>90</v>
      </c>
      <c r="P153" s="227">
        <v>850</v>
      </c>
    </row>
    <row r="154" spans="1:16" ht="15">
      <c r="A154" s="277">
        <v>18</v>
      </c>
      <c r="B154" s="278">
        <v>20.99</v>
      </c>
      <c r="C154" s="188">
        <v>47</v>
      </c>
      <c r="D154" s="188"/>
      <c r="E154" s="188"/>
      <c r="F154" s="188"/>
      <c r="G154" s="188"/>
      <c r="H154" s="188"/>
      <c r="I154" s="188"/>
      <c r="J154" s="188"/>
      <c r="K154" s="188"/>
      <c r="L154" s="188"/>
      <c r="M154" s="188"/>
      <c r="N154" s="272"/>
      <c r="O154" s="279" t="s">
        <v>91</v>
      </c>
      <c r="P154" s="227">
        <v>925</v>
      </c>
    </row>
    <row r="155" spans="1:16" ht="15">
      <c r="A155" s="277">
        <v>21</v>
      </c>
      <c r="B155" s="278">
        <v>23.99</v>
      </c>
      <c r="C155" s="188">
        <v>62.5</v>
      </c>
      <c r="D155" s="188"/>
      <c r="E155" s="188"/>
      <c r="F155" s="188"/>
      <c r="G155" s="188"/>
      <c r="H155" s="188"/>
      <c r="I155" s="188"/>
      <c r="J155" s="188"/>
      <c r="K155" s="188"/>
      <c r="L155" s="188"/>
      <c r="M155" s="188"/>
      <c r="N155" s="272"/>
      <c r="O155" s="279" t="s">
        <v>92</v>
      </c>
      <c r="P155" s="227">
        <v>975</v>
      </c>
    </row>
    <row r="156" spans="1:16" ht="15">
      <c r="A156" s="277">
        <v>24</v>
      </c>
      <c r="B156" s="278">
        <v>26.99</v>
      </c>
      <c r="C156" s="188">
        <v>82.15</v>
      </c>
      <c r="D156" s="188"/>
      <c r="E156" s="188"/>
      <c r="F156" s="188"/>
      <c r="G156" s="188"/>
      <c r="H156" s="188"/>
      <c r="I156" s="188"/>
      <c r="J156" s="188"/>
      <c r="K156" s="188"/>
      <c r="L156" s="188"/>
      <c r="M156" s="188"/>
      <c r="N156" s="272"/>
      <c r="O156" s="279" t="s">
        <v>93</v>
      </c>
      <c r="P156" s="227">
        <v>775</v>
      </c>
    </row>
    <row r="157" spans="1:16" ht="15">
      <c r="A157" s="277">
        <v>27</v>
      </c>
      <c r="B157" s="278">
        <v>29.99</v>
      </c>
      <c r="C157" s="188">
        <v>109.82</v>
      </c>
      <c r="D157" s="188"/>
      <c r="E157" s="188"/>
      <c r="F157" s="188"/>
      <c r="G157" s="188"/>
      <c r="H157" s="188"/>
      <c r="I157" s="188"/>
      <c r="J157" s="188"/>
      <c r="K157" s="188"/>
      <c r="L157" s="188"/>
      <c r="M157" s="188"/>
      <c r="N157" s="272"/>
      <c r="O157" s="279" t="s">
        <v>94</v>
      </c>
      <c r="P157" s="227">
        <v>750</v>
      </c>
    </row>
    <row r="158" spans="1:16" ht="15">
      <c r="A158" s="277">
        <v>30</v>
      </c>
      <c r="B158" s="278">
        <v>35.99</v>
      </c>
      <c r="C158" s="188">
        <v>134.98</v>
      </c>
      <c r="D158" s="188"/>
      <c r="E158" s="188"/>
      <c r="F158" s="188"/>
      <c r="G158" s="188"/>
      <c r="H158" s="188"/>
      <c r="I158" s="188"/>
      <c r="J158" s="188"/>
      <c r="K158" s="188"/>
      <c r="L158" s="188"/>
      <c r="M158" s="188"/>
      <c r="N158" s="272"/>
      <c r="O158" s="279" t="s">
        <v>95</v>
      </c>
      <c r="P158" s="227">
        <v>675</v>
      </c>
    </row>
    <row r="159" spans="1:16" ht="15">
      <c r="A159" s="277">
        <v>36</v>
      </c>
      <c r="B159" s="278">
        <v>41.99</v>
      </c>
      <c r="C159" s="188">
        <v>180.97</v>
      </c>
      <c r="D159" s="188"/>
      <c r="E159" s="188"/>
      <c r="F159" s="188"/>
      <c r="G159" s="188"/>
      <c r="H159" s="188"/>
      <c r="I159" s="188"/>
      <c r="J159" s="188"/>
      <c r="K159" s="188"/>
      <c r="L159" s="188"/>
      <c r="M159" s="188"/>
      <c r="N159" s="272"/>
      <c r="O159" s="279" t="s">
        <v>96</v>
      </c>
      <c r="P159" s="227">
        <v>675</v>
      </c>
    </row>
    <row r="160" spans="1:16" ht="15">
      <c r="A160" s="277">
        <v>42</v>
      </c>
      <c r="B160" s="278">
        <v>47.99</v>
      </c>
      <c r="C160" s="188">
        <v>231.62</v>
      </c>
      <c r="D160" s="188"/>
      <c r="E160" s="188"/>
      <c r="F160" s="188"/>
      <c r="G160" s="188"/>
      <c r="H160" s="188"/>
      <c r="I160" s="188"/>
      <c r="J160" s="188"/>
      <c r="K160" s="188"/>
      <c r="L160" s="188"/>
      <c r="M160" s="188"/>
      <c r="N160" s="272"/>
      <c r="O160" s="279" t="s">
        <v>97</v>
      </c>
      <c r="P160" s="227">
        <v>750</v>
      </c>
    </row>
    <row r="161" spans="1:16" ht="15">
      <c r="A161" s="277">
        <v>48</v>
      </c>
      <c r="B161" s="278">
        <v>53.99</v>
      </c>
      <c r="C161" s="188">
        <v>292.09</v>
      </c>
      <c r="D161" s="188"/>
      <c r="E161" s="188"/>
      <c r="F161" s="188"/>
      <c r="G161" s="188"/>
      <c r="H161" s="188"/>
      <c r="I161" s="188"/>
      <c r="J161" s="188"/>
      <c r="K161" s="188"/>
      <c r="L161" s="188"/>
      <c r="M161" s="188"/>
      <c r="N161" s="272"/>
      <c r="O161" s="279" t="s">
        <v>98</v>
      </c>
      <c r="P161" s="227">
        <v>1050</v>
      </c>
    </row>
    <row r="162" spans="1:16" ht="15">
      <c r="A162" s="277">
        <v>54</v>
      </c>
      <c r="B162" s="278">
        <v>59.99</v>
      </c>
      <c r="C162" s="188">
        <v>435.96</v>
      </c>
      <c r="D162" s="188"/>
      <c r="E162" s="188"/>
      <c r="F162" s="188"/>
      <c r="G162" s="188"/>
      <c r="H162" s="188"/>
      <c r="I162" s="188"/>
      <c r="J162" s="188"/>
      <c r="K162" s="188"/>
      <c r="L162" s="188"/>
      <c r="M162" s="188"/>
      <c r="N162" s="272"/>
      <c r="O162" s="279" t="s">
        <v>99</v>
      </c>
      <c r="P162" s="280">
        <v>1000</v>
      </c>
    </row>
    <row r="163" spans="1:16" ht="15.75" thickBot="1">
      <c r="A163" s="277">
        <v>60</v>
      </c>
      <c r="B163" s="278">
        <v>65.99</v>
      </c>
      <c r="C163" s="188"/>
      <c r="D163" s="188"/>
      <c r="E163" s="188"/>
      <c r="F163" s="188"/>
      <c r="G163" s="188"/>
      <c r="H163" s="188"/>
      <c r="I163" s="188"/>
      <c r="J163" s="188"/>
      <c r="K163" s="188"/>
      <c r="L163" s="188"/>
      <c r="M163" s="189"/>
      <c r="N163" s="281"/>
      <c r="O163" s="282" t="s">
        <v>100</v>
      </c>
      <c r="P163" s="283"/>
    </row>
    <row r="164" spans="1:16" ht="15">
      <c r="A164" s="277">
        <v>66</v>
      </c>
      <c r="B164" s="278">
        <v>71.99</v>
      </c>
      <c r="C164" s="188"/>
      <c r="D164" s="188"/>
      <c r="E164" s="188"/>
      <c r="F164" s="188"/>
      <c r="G164" s="188"/>
      <c r="H164" s="188"/>
      <c r="I164" s="188"/>
      <c r="J164" s="188"/>
      <c r="K164" s="188"/>
      <c r="L164" s="188"/>
      <c r="M164" s="189"/>
      <c r="N164" s="284"/>
      <c r="O164" s="285"/>
      <c r="P164" s="286"/>
    </row>
    <row r="165" spans="1:16" ht="15">
      <c r="A165" s="277">
        <v>72</v>
      </c>
      <c r="B165" s="278">
        <v>83.99</v>
      </c>
      <c r="C165" s="188"/>
      <c r="D165" s="188"/>
      <c r="E165" s="188"/>
      <c r="F165" s="188"/>
      <c r="G165" s="188"/>
      <c r="H165" s="188"/>
      <c r="I165" s="188"/>
      <c r="J165" s="188"/>
      <c r="K165" s="188"/>
      <c r="L165" s="188"/>
      <c r="M165" s="189"/>
      <c r="N165" s="287"/>
      <c r="O165" s="285"/>
      <c r="P165" s="286"/>
    </row>
    <row r="166" spans="1:16" ht="15">
      <c r="A166" s="277">
        <v>84</v>
      </c>
      <c r="B166" s="278">
        <v>95.99</v>
      </c>
      <c r="C166" s="188"/>
      <c r="D166" s="188"/>
      <c r="E166" s="188"/>
      <c r="F166" s="188"/>
      <c r="G166" s="188"/>
      <c r="H166" s="188"/>
      <c r="I166" s="188"/>
      <c r="J166" s="188"/>
      <c r="K166" s="188"/>
      <c r="L166" s="188"/>
      <c r="M166" s="189"/>
      <c r="N166" s="287"/>
      <c r="O166" s="285"/>
      <c r="P166" s="286"/>
    </row>
    <row r="167" spans="1:16" ht="15">
      <c r="A167" s="277">
        <v>96</v>
      </c>
      <c r="B167" s="278">
        <v>101.99</v>
      </c>
      <c r="C167" s="188"/>
      <c r="D167" s="188"/>
      <c r="E167" s="188"/>
      <c r="F167" s="188"/>
      <c r="G167" s="188"/>
      <c r="H167" s="188"/>
      <c r="I167" s="188"/>
      <c r="J167" s="188"/>
      <c r="K167" s="188"/>
      <c r="L167" s="188"/>
      <c r="M167" s="189"/>
      <c r="N167" s="287"/>
      <c r="O167" s="288"/>
      <c r="P167" s="289"/>
    </row>
    <row r="168" spans="1:16" ht="15">
      <c r="A168" s="277">
        <v>102</v>
      </c>
      <c r="B168" s="278">
        <v>107.99</v>
      </c>
      <c r="C168" s="188"/>
      <c r="D168" s="188"/>
      <c r="E168" s="188"/>
      <c r="F168" s="188"/>
      <c r="G168" s="188"/>
      <c r="H168" s="188"/>
      <c r="I168" s="188"/>
      <c r="J168" s="188"/>
      <c r="K168" s="188"/>
      <c r="L168" s="188"/>
      <c r="M168" s="189"/>
      <c r="N168" s="287"/>
      <c r="O168" s="288"/>
      <c r="P168" s="289"/>
    </row>
    <row r="169" spans="1:16" ht="15">
      <c r="A169" s="277">
        <v>108</v>
      </c>
      <c r="B169" s="278">
        <v>113.99</v>
      </c>
      <c r="C169" s="188"/>
      <c r="D169" s="188"/>
      <c r="E169" s="188"/>
      <c r="F169" s="188"/>
      <c r="G169" s="188"/>
      <c r="H169" s="188"/>
      <c r="I169" s="188"/>
      <c r="J169" s="188"/>
      <c r="K169" s="188"/>
      <c r="L169" s="188"/>
      <c r="M169" s="189"/>
      <c r="N169" s="287"/>
      <c r="O169" s="508"/>
      <c r="P169" s="509"/>
    </row>
    <row r="170" spans="1:16" ht="15">
      <c r="A170" s="277">
        <v>114</v>
      </c>
      <c r="B170" s="278">
        <v>119.99</v>
      </c>
      <c r="C170" s="188"/>
      <c r="D170" s="188"/>
      <c r="E170" s="188"/>
      <c r="F170" s="188"/>
      <c r="G170" s="188"/>
      <c r="H170" s="188"/>
      <c r="I170" s="188"/>
      <c r="J170" s="188"/>
      <c r="K170" s="188"/>
      <c r="L170" s="188"/>
      <c r="M170" s="189"/>
      <c r="N170" s="287"/>
      <c r="O170" s="254"/>
      <c r="P170" s="256"/>
    </row>
    <row r="171" spans="1:16" ht="15">
      <c r="A171" s="291">
        <v>120</v>
      </c>
      <c r="B171" s="292">
        <v>126.99</v>
      </c>
      <c r="C171" s="190"/>
      <c r="D171" s="190"/>
      <c r="E171" s="190"/>
      <c r="F171" s="190"/>
      <c r="G171" s="190"/>
      <c r="H171" s="190"/>
      <c r="I171" s="190"/>
      <c r="J171" s="190"/>
      <c r="K171" s="190"/>
      <c r="L171" s="190"/>
      <c r="M171" s="191"/>
      <c r="N171" s="287"/>
      <c r="O171" s="254"/>
      <c r="P171" s="256"/>
    </row>
    <row r="172" spans="1:16" ht="15">
      <c r="A172" s="293"/>
      <c r="B172" s="363"/>
      <c r="C172" s="190"/>
      <c r="D172" s="190"/>
      <c r="E172" s="190"/>
      <c r="F172" s="190"/>
      <c r="G172" s="190"/>
      <c r="H172" s="190"/>
      <c r="I172" s="190"/>
      <c r="J172" s="190"/>
      <c r="K172" s="190"/>
      <c r="L172" s="190"/>
      <c r="M172" s="191"/>
      <c r="N172" s="287"/>
      <c r="O172" s="254"/>
      <c r="P172" s="256"/>
    </row>
    <row r="173" spans="1:16" ht="15">
      <c r="A173" s="293"/>
      <c r="B173" s="364"/>
      <c r="C173" s="190"/>
      <c r="D173" s="190"/>
      <c r="E173" s="190"/>
      <c r="F173" s="190"/>
      <c r="G173" s="190"/>
      <c r="H173" s="190"/>
      <c r="I173" s="190"/>
      <c r="J173" s="190"/>
      <c r="K173" s="190"/>
      <c r="L173" s="190"/>
      <c r="M173" s="191"/>
      <c r="N173" s="287"/>
      <c r="O173" s="254"/>
      <c r="P173" s="256"/>
    </row>
    <row r="174" spans="1:16" ht="15">
      <c r="A174" s="293"/>
      <c r="B174" s="294"/>
      <c r="C174" s="190"/>
      <c r="D174" s="190"/>
      <c r="E174" s="190"/>
      <c r="F174" s="190"/>
      <c r="G174" s="190"/>
      <c r="H174" s="190"/>
      <c r="I174" s="190"/>
      <c r="J174" s="190"/>
      <c r="K174" s="190"/>
      <c r="L174" s="190"/>
      <c r="M174" s="191"/>
      <c r="N174" s="287"/>
      <c r="O174" s="254"/>
      <c r="P174" s="256"/>
    </row>
    <row r="175" spans="1:16" ht="15">
      <c r="A175" s="293"/>
      <c r="B175" s="294"/>
      <c r="C175" s="190"/>
      <c r="D175" s="190"/>
      <c r="E175" s="190"/>
      <c r="F175" s="190"/>
      <c r="G175" s="190"/>
      <c r="H175" s="190"/>
      <c r="I175" s="190"/>
      <c r="J175" s="190"/>
      <c r="K175" s="190"/>
      <c r="L175" s="190"/>
      <c r="M175" s="191"/>
      <c r="N175" s="287"/>
      <c r="O175" s="254"/>
      <c r="P175" s="256"/>
    </row>
    <row r="176" spans="1:16" ht="15">
      <c r="A176" s="293"/>
      <c r="B176" s="294"/>
      <c r="C176" s="190"/>
      <c r="D176" s="190"/>
      <c r="E176" s="190"/>
      <c r="F176" s="190"/>
      <c r="G176" s="190"/>
      <c r="H176" s="190"/>
      <c r="I176" s="190"/>
      <c r="J176" s="190"/>
      <c r="K176" s="190"/>
      <c r="L176" s="190"/>
      <c r="M176" s="191"/>
      <c r="N176" s="287"/>
      <c r="O176" s="254"/>
      <c r="P176" s="256"/>
    </row>
    <row r="177" spans="1:16" ht="12.75">
      <c r="A177" s="295"/>
      <c r="B177" s="296"/>
      <c r="C177" s="296"/>
      <c r="D177" s="296"/>
      <c r="E177" s="296"/>
      <c r="F177" s="296"/>
      <c r="G177" s="296"/>
      <c r="H177" s="297"/>
      <c r="I177" s="298"/>
      <c r="J177" s="298"/>
      <c r="K177" s="298"/>
      <c r="L177" s="298"/>
      <c r="M177" s="298"/>
      <c r="N177" s="299"/>
      <c r="O177" s="300"/>
      <c r="P177" s="301"/>
    </row>
    <row r="178" spans="1:16" ht="13.5" thickBot="1">
      <c r="A178" s="510" t="s">
        <v>153</v>
      </c>
      <c r="B178" s="511"/>
      <c r="C178" s="511"/>
      <c r="D178" s="511"/>
      <c r="E178" s="511"/>
      <c r="F178" s="511"/>
      <c r="G178" s="511"/>
      <c r="H178" s="511"/>
      <c r="I178" s="511"/>
      <c r="J178" s="511"/>
      <c r="K178" s="511"/>
      <c r="L178" s="511"/>
      <c r="M178" s="511"/>
      <c r="N178" s="511"/>
      <c r="O178" s="511"/>
      <c r="P178" s="512"/>
    </row>
    <row r="179" spans="1:16" ht="18.75">
      <c r="A179" s="513" t="s">
        <v>63</v>
      </c>
      <c r="B179" s="514"/>
      <c r="C179" s="515" t="s">
        <v>181</v>
      </c>
      <c r="D179" s="516"/>
      <c r="E179" s="516"/>
      <c r="F179" s="516"/>
      <c r="G179" s="516"/>
      <c r="H179" s="517"/>
      <c r="I179" s="517"/>
      <c r="J179" s="517"/>
      <c r="K179" s="517"/>
      <c r="L179" s="517"/>
      <c r="M179" s="517"/>
      <c r="N179" s="517"/>
      <c r="O179" s="517"/>
      <c r="P179" s="518"/>
    </row>
    <row r="180" spans="1:16" ht="12.75">
      <c r="A180" s="251"/>
      <c r="B180" s="425"/>
      <c r="C180" s="426"/>
      <c r="D180" s="426"/>
      <c r="E180" s="426"/>
      <c r="F180" s="426"/>
      <c r="G180" s="426"/>
      <c r="H180" s="426"/>
      <c r="I180" s="426"/>
      <c r="J180" s="426"/>
      <c r="K180" s="426"/>
      <c r="L180" s="426"/>
      <c r="M180" s="426"/>
      <c r="N180" s="426"/>
      <c r="O180" s="426"/>
      <c r="P180" s="427"/>
    </row>
    <row r="181" spans="1:16" ht="12.75">
      <c r="A181" s="252" t="s">
        <v>64</v>
      </c>
      <c r="B181" s="253"/>
      <c r="C181" s="254"/>
      <c r="D181" s="254"/>
      <c r="E181" s="254"/>
      <c r="F181" s="254"/>
      <c r="G181" s="254"/>
      <c r="H181" s="254"/>
      <c r="I181" s="254"/>
      <c r="J181" s="254"/>
      <c r="K181" s="255"/>
      <c r="L181" s="255"/>
      <c r="M181" s="254"/>
      <c r="N181" s="254"/>
      <c r="O181" s="254"/>
      <c r="P181" s="256"/>
    </row>
    <row r="182" spans="1:16" ht="12.75">
      <c r="A182" s="257" t="s">
        <v>65</v>
      </c>
      <c r="B182" s="428" t="s">
        <v>66</v>
      </c>
      <c r="C182" s="428"/>
      <c r="D182" s="428"/>
      <c r="E182" s="428"/>
      <c r="F182" s="428"/>
      <c r="G182" s="428"/>
      <c r="H182" s="428"/>
      <c r="I182" s="428"/>
      <c r="J182" s="428"/>
      <c r="K182" s="428"/>
      <c r="L182" s="428"/>
      <c r="M182" s="428"/>
      <c r="N182" s="428"/>
      <c r="O182" s="428"/>
      <c r="P182" s="519"/>
    </row>
    <row r="183" spans="1:16" ht="12.75">
      <c r="A183" s="257"/>
      <c r="B183" s="428" t="s">
        <v>67</v>
      </c>
      <c r="C183" s="428"/>
      <c r="D183" s="428"/>
      <c r="E183" s="428"/>
      <c r="F183" s="428"/>
      <c r="G183" s="428"/>
      <c r="H183" s="428"/>
      <c r="I183" s="428"/>
      <c r="J183" s="428"/>
      <c r="K183" s="428"/>
      <c r="L183" s="428"/>
      <c r="M183" s="428"/>
      <c r="N183" s="428"/>
      <c r="O183" s="428"/>
      <c r="P183" s="519"/>
    </row>
    <row r="184" spans="1:16" ht="12.75">
      <c r="A184" s="259" t="s">
        <v>68</v>
      </c>
      <c r="B184" s="495" t="s">
        <v>69</v>
      </c>
      <c r="C184" s="495"/>
      <c r="D184" s="495"/>
      <c r="E184" s="495"/>
      <c r="F184" s="495"/>
      <c r="G184" s="495"/>
      <c r="H184" s="495"/>
      <c r="I184" s="495"/>
      <c r="J184" s="495"/>
      <c r="K184" s="495"/>
      <c r="L184" s="495"/>
      <c r="M184" s="495"/>
      <c r="N184" s="495"/>
      <c r="O184" s="495"/>
      <c r="P184" s="496"/>
    </row>
    <row r="185" spans="1:16" ht="15">
      <c r="A185" s="497" t="s">
        <v>70</v>
      </c>
      <c r="B185" s="498"/>
      <c r="C185" s="501" t="s">
        <v>71</v>
      </c>
      <c r="D185" s="502"/>
      <c r="E185" s="502"/>
      <c r="F185" s="502"/>
      <c r="G185" s="502"/>
      <c r="H185" s="382"/>
      <c r="I185" s="382"/>
      <c r="J185" s="382"/>
      <c r="K185" s="382"/>
      <c r="L185" s="382"/>
      <c r="M185" s="503"/>
      <c r="N185" s="260"/>
      <c r="O185" s="504" t="s">
        <v>72</v>
      </c>
      <c r="P185" s="505"/>
    </row>
    <row r="186" spans="1:16" ht="105">
      <c r="A186" s="499"/>
      <c r="B186" s="500"/>
      <c r="C186" s="261" t="s">
        <v>73</v>
      </c>
      <c r="D186" s="261" t="s">
        <v>74</v>
      </c>
      <c r="E186" s="261" t="s">
        <v>75</v>
      </c>
      <c r="F186" s="261" t="s">
        <v>76</v>
      </c>
      <c r="G186" s="261" t="s">
        <v>77</v>
      </c>
      <c r="H186" s="261" t="s">
        <v>78</v>
      </c>
      <c r="I186" s="261" t="s">
        <v>79</v>
      </c>
      <c r="J186" s="261" t="s">
        <v>80</v>
      </c>
      <c r="K186" s="261" t="s">
        <v>81</v>
      </c>
      <c r="L186" s="261" t="s">
        <v>82</v>
      </c>
      <c r="M186" s="262" t="s">
        <v>83</v>
      </c>
      <c r="N186" s="263"/>
      <c r="O186" s="506"/>
      <c r="P186" s="507"/>
    </row>
    <row r="187" spans="1:16" ht="15.75" thickBot="1">
      <c r="A187" s="264" t="s">
        <v>84</v>
      </c>
      <c r="B187" s="265" t="s">
        <v>85</v>
      </c>
      <c r="C187" s="266" t="s">
        <v>86</v>
      </c>
      <c r="D187" s="266" t="s">
        <v>86</v>
      </c>
      <c r="E187" s="266" t="s">
        <v>87</v>
      </c>
      <c r="F187" s="266">
        <v>706.07</v>
      </c>
      <c r="G187" s="266">
        <v>706.08</v>
      </c>
      <c r="H187" s="266">
        <v>707.12</v>
      </c>
      <c r="I187" s="267">
        <v>707.24</v>
      </c>
      <c r="J187" s="267">
        <v>707.33</v>
      </c>
      <c r="K187" s="267">
        <v>707.42</v>
      </c>
      <c r="L187" s="267">
        <v>707.43</v>
      </c>
      <c r="M187" s="268">
        <v>748.06</v>
      </c>
      <c r="N187" s="365"/>
      <c r="O187" s="393" t="s">
        <v>88</v>
      </c>
      <c r="P187" s="394"/>
    </row>
    <row r="188" spans="1:16" ht="13.5" thickBot="1">
      <c r="A188" s="270"/>
      <c r="B188" s="270"/>
      <c r="C188" s="270"/>
      <c r="D188" s="270"/>
      <c r="E188" s="270"/>
      <c r="F188" s="270"/>
      <c r="G188" s="270"/>
      <c r="H188" s="270"/>
      <c r="I188" s="271"/>
      <c r="J188" s="271"/>
      <c r="K188" s="254"/>
      <c r="L188" s="254"/>
      <c r="M188" s="254"/>
      <c r="N188" s="272"/>
      <c r="O188" s="273"/>
      <c r="P188" s="273"/>
    </row>
    <row r="189" spans="1:16" ht="15">
      <c r="A189" s="274">
        <v>12</v>
      </c>
      <c r="B189" s="275">
        <v>14.99</v>
      </c>
      <c r="C189" s="187"/>
      <c r="D189" s="187"/>
      <c r="E189" s="187"/>
      <c r="F189" s="187"/>
      <c r="G189" s="187"/>
      <c r="H189" s="187"/>
      <c r="I189" s="187"/>
      <c r="J189" s="187"/>
      <c r="K189" s="187"/>
      <c r="L189" s="187"/>
      <c r="M189" s="188">
        <v>58</v>
      </c>
      <c r="N189" s="272"/>
      <c r="O189" s="276" t="s">
        <v>89</v>
      </c>
      <c r="P189" s="226">
        <v>2450</v>
      </c>
    </row>
    <row r="190" spans="1:16" ht="15">
      <c r="A190" s="277">
        <v>15</v>
      </c>
      <c r="B190" s="278">
        <v>17.99</v>
      </c>
      <c r="C190" s="188"/>
      <c r="D190" s="188"/>
      <c r="E190" s="188"/>
      <c r="F190" s="188"/>
      <c r="G190" s="188"/>
      <c r="H190" s="188"/>
      <c r="I190" s="188"/>
      <c r="J190" s="188"/>
      <c r="K190" s="188"/>
      <c r="L190" s="188"/>
      <c r="M190" s="188">
        <v>71</v>
      </c>
      <c r="N190" s="272"/>
      <c r="O190" s="279" t="s">
        <v>90</v>
      </c>
      <c r="P190" s="227">
        <v>2450</v>
      </c>
    </row>
    <row r="191" spans="1:16" ht="15">
      <c r="A191" s="277">
        <v>18</v>
      </c>
      <c r="B191" s="278">
        <v>20.99</v>
      </c>
      <c r="C191" s="188"/>
      <c r="D191" s="188"/>
      <c r="E191" s="188"/>
      <c r="F191" s="188"/>
      <c r="G191" s="188"/>
      <c r="H191" s="188"/>
      <c r="I191" s="188"/>
      <c r="J191" s="188"/>
      <c r="K191" s="188"/>
      <c r="L191" s="188"/>
      <c r="M191" s="188">
        <v>72</v>
      </c>
      <c r="N191" s="272"/>
      <c r="O191" s="279" t="s">
        <v>91</v>
      </c>
      <c r="P191" s="227">
        <v>2450</v>
      </c>
    </row>
    <row r="192" spans="1:16" ht="15">
      <c r="A192" s="277">
        <v>21</v>
      </c>
      <c r="B192" s="278">
        <v>23.99</v>
      </c>
      <c r="C192" s="188"/>
      <c r="D192" s="188"/>
      <c r="E192" s="188"/>
      <c r="F192" s="188"/>
      <c r="G192" s="188"/>
      <c r="H192" s="188"/>
      <c r="I192" s="188"/>
      <c r="J192" s="188"/>
      <c r="K192" s="188"/>
      <c r="L192" s="188"/>
      <c r="M192" s="188">
        <v>89</v>
      </c>
      <c r="N192" s="272"/>
      <c r="O192" s="279" t="s">
        <v>92</v>
      </c>
      <c r="P192" s="227">
        <v>2450</v>
      </c>
    </row>
    <row r="193" spans="1:16" ht="15">
      <c r="A193" s="277">
        <v>24</v>
      </c>
      <c r="B193" s="278">
        <v>26.99</v>
      </c>
      <c r="C193" s="188"/>
      <c r="D193" s="188"/>
      <c r="E193" s="188"/>
      <c r="F193" s="188"/>
      <c r="G193" s="188"/>
      <c r="H193" s="188"/>
      <c r="I193" s="188"/>
      <c r="J193" s="188"/>
      <c r="K193" s="188"/>
      <c r="L193" s="188"/>
      <c r="M193" s="188">
        <v>102</v>
      </c>
      <c r="N193" s="272"/>
      <c r="O193" s="279" t="s">
        <v>93</v>
      </c>
      <c r="P193" s="227">
        <v>2450</v>
      </c>
    </row>
    <row r="194" spans="1:16" ht="15">
      <c r="A194" s="277">
        <v>27</v>
      </c>
      <c r="B194" s="278">
        <v>29.99</v>
      </c>
      <c r="C194" s="188"/>
      <c r="D194" s="188"/>
      <c r="E194" s="188"/>
      <c r="F194" s="188"/>
      <c r="G194" s="188"/>
      <c r="H194" s="188"/>
      <c r="I194" s="188"/>
      <c r="J194" s="188"/>
      <c r="K194" s="188"/>
      <c r="L194" s="188"/>
      <c r="M194" s="188"/>
      <c r="N194" s="272"/>
      <c r="O194" s="279" t="s">
        <v>94</v>
      </c>
      <c r="P194" s="227">
        <v>2450</v>
      </c>
    </row>
    <row r="195" spans="1:16" ht="15">
      <c r="A195" s="277">
        <v>30</v>
      </c>
      <c r="B195" s="278">
        <v>35.99</v>
      </c>
      <c r="C195" s="188"/>
      <c r="D195" s="188"/>
      <c r="E195" s="188"/>
      <c r="F195" s="188"/>
      <c r="G195" s="188"/>
      <c r="H195" s="188"/>
      <c r="I195" s="188"/>
      <c r="J195" s="188"/>
      <c r="K195" s="188"/>
      <c r="L195" s="188"/>
      <c r="M195" s="188">
        <v>133</v>
      </c>
      <c r="N195" s="272"/>
      <c r="O195" s="279" t="s">
        <v>95</v>
      </c>
      <c r="P195" s="227">
        <v>2450</v>
      </c>
    </row>
    <row r="196" spans="1:16" ht="15">
      <c r="A196" s="277">
        <v>36</v>
      </c>
      <c r="B196" s="278">
        <v>41.99</v>
      </c>
      <c r="C196" s="188"/>
      <c r="D196" s="188"/>
      <c r="E196" s="188"/>
      <c r="F196" s="188"/>
      <c r="G196" s="188"/>
      <c r="H196" s="188"/>
      <c r="I196" s="188"/>
      <c r="J196" s="188"/>
      <c r="K196" s="188"/>
      <c r="L196" s="188"/>
      <c r="M196" s="188">
        <v>157</v>
      </c>
      <c r="N196" s="272"/>
      <c r="O196" s="279" t="s">
        <v>96</v>
      </c>
      <c r="P196" s="227">
        <v>2450</v>
      </c>
    </row>
    <row r="197" spans="1:16" ht="15">
      <c r="A197" s="277">
        <v>42</v>
      </c>
      <c r="B197" s="278">
        <v>47.99</v>
      </c>
      <c r="C197" s="188"/>
      <c r="D197" s="188"/>
      <c r="E197" s="188"/>
      <c r="F197" s="188"/>
      <c r="G197" s="188"/>
      <c r="H197" s="188"/>
      <c r="I197" s="188"/>
      <c r="J197" s="188"/>
      <c r="K197" s="188"/>
      <c r="L197" s="188"/>
      <c r="M197" s="188">
        <v>170</v>
      </c>
      <c r="N197" s="272"/>
      <c r="O197" s="279" t="s">
        <v>97</v>
      </c>
      <c r="P197" s="227">
        <v>2450</v>
      </c>
    </row>
    <row r="198" spans="1:16" ht="15">
      <c r="A198" s="277">
        <v>48</v>
      </c>
      <c r="B198" s="278">
        <v>53.99</v>
      </c>
      <c r="C198" s="188"/>
      <c r="D198" s="188"/>
      <c r="E198" s="188"/>
      <c r="F198" s="188"/>
      <c r="G198" s="188"/>
      <c r="H198" s="188"/>
      <c r="I198" s="188"/>
      <c r="J198" s="188"/>
      <c r="K198" s="188"/>
      <c r="L198" s="188"/>
      <c r="M198" s="188">
        <v>252</v>
      </c>
      <c r="N198" s="272"/>
      <c r="O198" s="279" t="s">
        <v>98</v>
      </c>
      <c r="P198" s="227">
        <v>2450</v>
      </c>
    </row>
    <row r="199" spans="1:16" ht="15">
      <c r="A199" s="277">
        <v>54</v>
      </c>
      <c r="B199" s="278">
        <v>59.99</v>
      </c>
      <c r="C199" s="188"/>
      <c r="D199" s="188"/>
      <c r="E199" s="188"/>
      <c r="F199" s="188"/>
      <c r="G199" s="188"/>
      <c r="H199" s="188"/>
      <c r="I199" s="188"/>
      <c r="J199" s="188"/>
      <c r="K199" s="188"/>
      <c r="L199" s="188"/>
      <c r="M199" s="188">
        <v>265</v>
      </c>
      <c r="N199" s="272"/>
      <c r="O199" s="279" t="s">
        <v>99</v>
      </c>
      <c r="P199" s="227">
        <v>2450</v>
      </c>
    </row>
    <row r="200" spans="1:16" ht="15.75" thickBot="1">
      <c r="A200" s="277">
        <v>60</v>
      </c>
      <c r="B200" s="278">
        <v>65.99</v>
      </c>
      <c r="C200" s="188"/>
      <c r="D200" s="188"/>
      <c r="E200" s="188"/>
      <c r="F200" s="188"/>
      <c r="G200" s="188"/>
      <c r="H200" s="188"/>
      <c r="I200" s="188"/>
      <c r="J200" s="188"/>
      <c r="K200" s="188"/>
      <c r="L200" s="188"/>
      <c r="M200" s="189">
        <v>295</v>
      </c>
      <c r="N200" s="281"/>
      <c r="O200" s="282" t="s">
        <v>100</v>
      </c>
      <c r="P200" s="545">
        <v>2450</v>
      </c>
    </row>
    <row r="201" spans="1:16" ht="15">
      <c r="A201" s="277">
        <v>66</v>
      </c>
      <c r="B201" s="278">
        <v>71.99</v>
      </c>
      <c r="C201" s="188"/>
      <c r="D201" s="188"/>
      <c r="E201" s="188"/>
      <c r="F201" s="188"/>
      <c r="G201" s="188"/>
      <c r="H201" s="188"/>
      <c r="I201" s="188"/>
      <c r="J201" s="188"/>
      <c r="K201" s="188"/>
      <c r="L201" s="188"/>
      <c r="M201" s="189">
        <v>350</v>
      </c>
      <c r="N201" s="284"/>
      <c r="O201" s="285"/>
      <c r="P201" s="286"/>
    </row>
    <row r="202" spans="1:16" ht="15">
      <c r="A202" s="277">
        <v>72</v>
      </c>
      <c r="B202" s="278">
        <v>83.99</v>
      </c>
      <c r="C202" s="188"/>
      <c r="D202" s="188"/>
      <c r="E202" s="188"/>
      <c r="F202" s="188"/>
      <c r="G202" s="188"/>
      <c r="H202" s="188"/>
      <c r="I202" s="188"/>
      <c r="J202" s="188"/>
      <c r="K202" s="188"/>
      <c r="L202" s="188"/>
      <c r="M202" s="189">
        <v>410</v>
      </c>
      <c r="N202" s="287"/>
      <c r="O202" s="285"/>
      <c r="P202" s="286"/>
    </row>
    <row r="203" spans="1:16" ht="15">
      <c r="A203" s="277">
        <v>84</v>
      </c>
      <c r="B203" s="278">
        <v>95.99</v>
      </c>
      <c r="C203" s="188"/>
      <c r="D203" s="188"/>
      <c r="E203" s="188"/>
      <c r="F203" s="188"/>
      <c r="G203" s="188"/>
      <c r="H203" s="188"/>
      <c r="I203" s="188"/>
      <c r="J203" s="188"/>
      <c r="K203" s="188"/>
      <c r="L203" s="188"/>
      <c r="M203" s="189">
        <v>655</v>
      </c>
      <c r="N203" s="287"/>
      <c r="O203" s="285"/>
      <c r="P203" s="286"/>
    </row>
    <row r="204" spans="1:16" ht="15">
      <c r="A204" s="277">
        <v>96</v>
      </c>
      <c r="B204" s="278">
        <v>101.99</v>
      </c>
      <c r="C204" s="188"/>
      <c r="D204" s="188"/>
      <c r="E204" s="188"/>
      <c r="F204" s="188"/>
      <c r="G204" s="188"/>
      <c r="H204" s="188"/>
      <c r="I204" s="188"/>
      <c r="J204" s="188"/>
      <c r="K204" s="188"/>
      <c r="L204" s="188"/>
      <c r="M204" s="189">
        <v>695</v>
      </c>
      <c r="N204" s="287"/>
      <c r="O204" s="288"/>
      <c r="P204" s="289"/>
    </row>
    <row r="205" spans="1:16" ht="15">
      <c r="A205" s="277">
        <v>102</v>
      </c>
      <c r="B205" s="278">
        <v>107.99</v>
      </c>
      <c r="C205" s="188"/>
      <c r="D205" s="188"/>
      <c r="E205" s="188"/>
      <c r="F205" s="188"/>
      <c r="G205" s="188"/>
      <c r="H205" s="188"/>
      <c r="I205" s="188"/>
      <c r="J205" s="188"/>
      <c r="K205" s="188"/>
      <c r="L205" s="188"/>
      <c r="M205" s="189">
        <v>1150</v>
      </c>
      <c r="N205" s="287"/>
      <c r="O205" s="288"/>
      <c r="P205" s="289"/>
    </row>
    <row r="206" spans="1:16" ht="15">
      <c r="A206" s="277">
        <v>108</v>
      </c>
      <c r="B206" s="278">
        <v>113.99</v>
      </c>
      <c r="C206" s="188"/>
      <c r="D206" s="188"/>
      <c r="E206" s="188"/>
      <c r="F206" s="188"/>
      <c r="G206" s="188"/>
      <c r="H206" s="188"/>
      <c r="I206" s="188"/>
      <c r="J206" s="188"/>
      <c r="K206" s="188"/>
      <c r="L206" s="188"/>
      <c r="M206" s="189">
        <v>1200</v>
      </c>
      <c r="N206" s="287"/>
      <c r="O206" s="508"/>
      <c r="P206" s="509"/>
    </row>
    <row r="207" spans="1:16" ht="15">
      <c r="A207" s="277">
        <v>114</v>
      </c>
      <c r="B207" s="278">
        <v>119.99</v>
      </c>
      <c r="C207" s="188"/>
      <c r="D207" s="188"/>
      <c r="E207" s="188"/>
      <c r="F207" s="188"/>
      <c r="G207" s="188"/>
      <c r="H207" s="188"/>
      <c r="I207" s="188"/>
      <c r="J207" s="188"/>
      <c r="K207" s="188"/>
      <c r="L207" s="188"/>
      <c r="M207" s="189">
        <v>1250</v>
      </c>
      <c r="N207" s="287"/>
      <c r="O207" s="254"/>
      <c r="P207" s="256"/>
    </row>
    <row r="208" spans="1:16" ht="15">
      <c r="A208" s="291">
        <v>120</v>
      </c>
      <c r="B208" s="292">
        <v>126.99</v>
      </c>
      <c r="C208" s="190"/>
      <c r="D208" s="190"/>
      <c r="E208" s="190"/>
      <c r="F208" s="190"/>
      <c r="G208" s="190"/>
      <c r="H208" s="190"/>
      <c r="I208" s="190"/>
      <c r="J208" s="190"/>
      <c r="K208" s="190"/>
      <c r="L208" s="190"/>
      <c r="M208" s="191">
        <v>1300</v>
      </c>
      <c r="N208" s="287"/>
      <c r="O208" s="254"/>
      <c r="P208" s="256"/>
    </row>
    <row r="209" spans="1:16" ht="15">
      <c r="A209" s="293"/>
      <c r="B209" s="294"/>
      <c r="C209" s="190"/>
      <c r="D209" s="190"/>
      <c r="E209" s="190"/>
      <c r="F209" s="190"/>
      <c r="G209" s="190"/>
      <c r="H209" s="190"/>
      <c r="I209" s="190"/>
      <c r="J209" s="190"/>
      <c r="K209" s="190"/>
      <c r="L209" s="190"/>
      <c r="M209" s="191"/>
      <c r="N209" s="287"/>
      <c r="O209" s="254"/>
      <c r="P209" s="256"/>
    </row>
    <row r="210" spans="1:16" ht="15">
      <c r="A210" s="293"/>
      <c r="B210" s="294" t="s">
        <v>179</v>
      </c>
      <c r="C210" s="190"/>
      <c r="D210" s="190"/>
      <c r="E210" s="190"/>
      <c r="F210" s="190"/>
      <c r="G210" s="190"/>
      <c r="H210" s="190"/>
      <c r="I210" s="190"/>
      <c r="J210" s="190"/>
      <c r="K210" s="190"/>
      <c r="L210" s="190"/>
      <c r="M210" s="191"/>
      <c r="N210" s="287"/>
      <c r="O210" s="254"/>
      <c r="P210" s="256"/>
    </row>
    <row r="211" spans="1:16" ht="15">
      <c r="A211" s="293"/>
      <c r="B211" s="294" t="s">
        <v>180</v>
      </c>
      <c r="C211" s="190"/>
      <c r="D211" s="190"/>
      <c r="E211" s="190"/>
      <c r="F211" s="190"/>
      <c r="G211" s="190"/>
      <c r="H211" s="190"/>
      <c r="I211" s="190"/>
      <c r="J211" s="190"/>
      <c r="K211" s="190"/>
      <c r="L211" s="190"/>
      <c r="M211" s="191"/>
      <c r="N211" s="287"/>
      <c r="O211" s="254"/>
      <c r="P211" s="256"/>
    </row>
    <row r="212" spans="1:16" ht="15">
      <c r="A212" s="293"/>
      <c r="B212" s="294"/>
      <c r="C212" s="190"/>
      <c r="D212" s="190"/>
      <c r="E212" s="190"/>
      <c r="F212" s="190"/>
      <c r="G212" s="190"/>
      <c r="H212" s="190"/>
      <c r="I212" s="190"/>
      <c r="J212" s="190"/>
      <c r="K212" s="190"/>
      <c r="L212" s="190"/>
      <c r="M212" s="191"/>
      <c r="N212" s="287"/>
      <c r="O212" s="254"/>
      <c r="P212" s="256"/>
    </row>
    <row r="213" spans="1:16" ht="15">
      <c r="A213" s="293"/>
      <c r="B213" s="294"/>
      <c r="C213" s="190"/>
      <c r="D213" s="190"/>
      <c r="E213" s="190"/>
      <c r="F213" s="190"/>
      <c r="G213" s="190"/>
      <c r="H213" s="190"/>
      <c r="I213" s="190"/>
      <c r="J213" s="190"/>
      <c r="K213" s="190"/>
      <c r="L213" s="190"/>
      <c r="M213" s="191"/>
      <c r="N213" s="287"/>
      <c r="O213" s="254"/>
      <c r="P213" s="256"/>
    </row>
    <row r="214" spans="1:16" ht="12.75">
      <c r="A214" s="295"/>
      <c r="B214" s="296"/>
      <c r="C214" s="296"/>
      <c r="D214" s="296"/>
      <c r="E214" s="296"/>
      <c r="F214" s="296"/>
      <c r="G214" s="296"/>
      <c r="H214" s="297"/>
      <c r="I214" s="298"/>
      <c r="J214" s="298"/>
      <c r="K214" s="298"/>
      <c r="L214" s="298"/>
      <c r="M214" s="298"/>
      <c r="N214" s="299"/>
      <c r="O214" s="300"/>
      <c r="P214" s="301"/>
    </row>
  </sheetData>
  <sheetProtection/>
  <mergeCells count="72">
    <mergeCell ref="B184:P184"/>
    <mergeCell ref="A185:B186"/>
    <mergeCell ref="C185:M185"/>
    <mergeCell ref="O185:P186"/>
    <mergeCell ref="O187:P187"/>
    <mergeCell ref="O206:P206"/>
    <mergeCell ref="A178:P178"/>
    <mergeCell ref="A179:B179"/>
    <mergeCell ref="C179:P179"/>
    <mergeCell ref="B180:P180"/>
    <mergeCell ref="B182:P182"/>
    <mergeCell ref="B183:P183"/>
    <mergeCell ref="B147:P147"/>
    <mergeCell ref="A148:B149"/>
    <mergeCell ref="C148:M148"/>
    <mergeCell ref="O148:P149"/>
    <mergeCell ref="O150:P150"/>
    <mergeCell ref="O169:P169"/>
    <mergeCell ref="A141:P141"/>
    <mergeCell ref="A142:B142"/>
    <mergeCell ref="C142:P142"/>
    <mergeCell ref="B143:P143"/>
    <mergeCell ref="B145:P145"/>
    <mergeCell ref="B146:P146"/>
    <mergeCell ref="B40:P40"/>
    <mergeCell ref="A41:B42"/>
    <mergeCell ref="O43:P43"/>
    <mergeCell ref="A35:B35"/>
    <mergeCell ref="B38:P38"/>
    <mergeCell ref="O41:P42"/>
    <mergeCell ref="C41:M41"/>
    <mergeCell ref="B39:P39"/>
    <mergeCell ref="A34:P34"/>
    <mergeCell ref="C35:P35"/>
    <mergeCell ref="B36:P36"/>
    <mergeCell ref="O62:P62"/>
    <mergeCell ref="A1:P1"/>
    <mergeCell ref="C2:P2"/>
    <mergeCell ref="B3:P3"/>
    <mergeCell ref="O29:P29"/>
    <mergeCell ref="B7:P7"/>
    <mergeCell ref="A8:B9"/>
    <mergeCell ref="O10:P10"/>
    <mergeCell ref="A2:B2"/>
    <mergeCell ref="B5:P5"/>
    <mergeCell ref="O8:P9"/>
    <mergeCell ref="C8:M8"/>
    <mergeCell ref="B6:P6"/>
    <mergeCell ref="A67:P67"/>
    <mergeCell ref="A68:B68"/>
    <mergeCell ref="C68:P68"/>
    <mergeCell ref="B69:P69"/>
    <mergeCell ref="B71:P71"/>
    <mergeCell ref="B72:P72"/>
    <mergeCell ref="B73:P73"/>
    <mergeCell ref="A74:B75"/>
    <mergeCell ref="C74:M74"/>
    <mergeCell ref="O74:P75"/>
    <mergeCell ref="O76:P76"/>
    <mergeCell ref="O95:P95"/>
    <mergeCell ref="A104:P104"/>
    <mergeCell ref="A105:B105"/>
    <mergeCell ref="C105:P105"/>
    <mergeCell ref="B106:P106"/>
    <mergeCell ref="B108:P108"/>
    <mergeCell ref="B109:P109"/>
    <mergeCell ref="B110:P110"/>
    <mergeCell ref="A111:B112"/>
    <mergeCell ref="C111:M111"/>
    <mergeCell ref="O111:P112"/>
    <mergeCell ref="O113:P113"/>
    <mergeCell ref="O132:P132"/>
  </mergeCells>
  <conditionalFormatting sqref="C78:M99 C101:M102 D100:M100">
    <cfRule type="cellIs" priority="5" dxfId="0" operator="equal" stopIfTrue="1">
      <formula>0</formula>
    </cfRule>
  </conditionalFormatting>
  <conditionalFormatting sqref="C100">
    <cfRule type="cellIs" priority="4" dxfId="0" operator="equal" stopIfTrue="1">
      <formula>0</formula>
    </cfRule>
  </conditionalFormatting>
  <conditionalFormatting sqref="C115:M139">
    <cfRule type="cellIs" priority="3" dxfId="0" operator="equal" stopIfTrue="1">
      <formula>0</formula>
    </cfRule>
  </conditionalFormatting>
  <conditionalFormatting sqref="C152:M176">
    <cfRule type="cellIs" priority="2" dxfId="0" operator="equal" stopIfTrue="1">
      <formula>0</formula>
    </cfRule>
  </conditionalFormatting>
  <conditionalFormatting sqref="C189:M213">
    <cfRule type="cellIs" priority="1" dxfId="0" operator="equal" stopIfTrue="1">
      <formula>0</formula>
    </cfRule>
  </conditionalFormatting>
  <dataValidations count="2">
    <dataValidation type="decimal" operator="greaterThan" allowBlank="1" showInputMessage="1" showErrorMessage="1" error="Must be blank or greater than $0.00" sqref="C78:M102 C115:M139 C152:M176 C189:M213">
      <formula1>0</formula1>
    </dataValidation>
    <dataValidation type="decimal" operator="greaterThan" allowBlank="1" showInputMessage="1" showErrorMessage="1" sqref="P78:P88 P115:P125 P152:P162 P189:P199">
      <formula1>0</formula1>
    </dataValidation>
  </dataValidations>
  <printOptions/>
  <pageMargins left="0.7" right="0.7" top="0.75" bottom="0.75" header="0.3" footer="0.3"/>
  <pageSetup horizontalDpi="600" verticalDpi="600" orientation="portrait" scale="22" r:id="rId2"/>
  <drawing r:id="rId1"/>
</worksheet>
</file>

<file path=xl/worksheets/sheet4.xml><?xml version="1.0" encoding="utf-8"?>
<worksheet xmlns="http://schemas.openxmlformats.org/spreadsheetml/2006/main" xmlns:r="http://schemas.openxmlformats.org/officeDocument/2006/relationships">
  <dimension ref="A1:N143"/>
  <sheetViews>
    <sheetView view="pageBreakPreview" zoomScaleSheetLayoutView="100" zoomScalePageLayoutView="0" workbookViewId="0" topLeftCell="A109">
      <selection activeCell="N131" sqref="N131"/>
    </sheetView>
  </sheetViews>
  <sheetFormatPr defaultColWidth="9.140625" defaultRowHeight="12.75"/>
  <cols>
    <col min="3" max="3" width="14.00390625" style="0" customWidth="1"/>
    <col min="4" max="4" width="14.28125" style="0" customWidth="1"/>
    <col min="5" max="5" width="14.421875" style="0" customWidth="1"/>
    <col min="11" max="11" width="13.57421875" style="0" customWidth="1"/>
    <col min="14" max="14" width="15.57421875" style="0" customWidth="1"/>
  </cols>
  <sheetData>
    <row r="1" spans="1:14" ht="15.75" thickBot="1">
      <c r="A1" s="530" t="s">
        <v>146</v>
      </c>
      <c r="B1" s="531"/>
      <c r="C1" s="531"/>
      <c r="D1" s="531"/>
      <c r="E1" s="531"/>
      <c r="F1" s="531"/>
      <c r="G1" s="531"/>
      <c r="H1" s="531"/>
      <c r="I1" s="531"/>
      <c r="J1" s="531"/>
      <c r="K1" s="531"/>
      <c r="L1" s="531"/>
      <c r="M1" s="531"/>
      <c r="N1" s="532"/>
    </row>
    <row r="2" spans="1:14" ht="18.75">
      <c r="A2" s="520" t="s">
        <v>63</v>
      </c>
      <c r="B2" s="521"/>
      <c r="C2" s="533" t="s">
        <v>102</v>
      </c>
      <c r="D2" s="534"/>
      <c r="E2" s="534"/>
      <c r="F2" s="535"/>
      <c r="G2" s="535"/>
      <c r="H2" s="535"/>
      <c r="I2" s="535"/>
      <c r="J2" s="535"/>
      <c r="K2" s="535"/>
      <c r="L2" s="535"/>
      <c r="M2" s="535"/>
      <c r="N2" s="536"/>
    </row>
    <row r="3" spans="1:14" ht="15">
      <c r="A3" s="230"/>
      <c r="B3" s="441"/>
      <c r="C3" s="442"/>
      <c r="D3" s="442"/>
      <c r="E3" s="442"/>
      <c r="F3" s="442"/>
      <c r="G3" s="442"/>
      <c r="H3" s="442"/>
      <c r="I3" s="442"/>
      <c r="J3" s="442"/>
      <c r="K3" s="442"/>
      <c r="L3" s="442"/>
      <c r="M3" s="442"/>
      <c r="N3" s="443"/>
    </row>
    <row r="4" spans="1:14" ht="12.75">
      <c r="A4" s="37" t="s">
        <v>64</v>
      </c>
      <c r="B4" s="38"/>
      <c r="C4" s="208"/>
      <c r="D4" s="208"/>
      <c r="E4" s="208"/>
      <c r="F4" s="208"/>
      <c r="G4" s="208"/>
      <c r="H4" s="208"/>
      <c r="I4" s="201"/>
      <c r="J4" s="201"/>
      <c r="K4" s="208"/>
      <c r="L4" s="208"/>
      <c r="M4" s="208"/>
      <c r="N4" s="232"/>
    </row>
    <row r="5" spans="1:14" ht="12.75">
      <c r="A5" s="39" t="s">
        <v>65</v>
      </c>
      <c r="B5" s="486" t="s">
        <v>147</v>
      </c>
      <c r="C5" s="486"/>
      <c r="D5" s="486"/>
      <c r="E5" s="486"/>
      <c r="F5" s="486"/>
      <c r="G5" s="486"/>
      <c r="H5" s="486"/>
      <c r="I5" s="486"/>
      <c r="J5" s="486"/>
      <c r="K5" s="486"/>
      <c r="L5" s="486"/>
      <c r="M5" s="486"/>
      <c r="N5" s="522"/>
    </row>
    <row r="6" spans="1:14" ht="12.75">
      <c r="A6" s="39"/>
      <c r="B6" s="486" t="s">
        <v>148</v>
      </c>
      <c r="C6" s="486"/>
      <c r="D6" s="486"/>
      <c r="E6" s="486"/>
      <c r="F6" s="486"/>
      <c r="G6" s="486"/>
      <c r="H6" s="486"/>
      <c r="I6" s="486"/>
      <c r="J6" s="486"/>
      <c r="K6" s="486"/>
      <c r="L6" s="486"/>
      <c r="M6" s="486"/>
      <c r="N6" s="522"/>
    </row>
    <row r="7" spans="1:14" ht="12.75">
      <c r="A7" s="41" t="s">
        <v>106</v>
      </c>
      <c r="B7" s="539" t="s">
        <v>149</v>
      </c>
      <c r="C7" s="539"/>
      <c r="D7" s="539"/>
      <c r="E7" s="539"/>
      <c r="F7" s="539"/>
      <c r="G7" s="539"/>
      <c r="H7" s="539"/>
      <c r="I7" s="539"/>
      <c r="J7" s="539"/>
      <c r="K7" s="539"/>
      <c r="L7" s="539"/>
      <c r="M7" s="539"/>
      <c r="N7" s="540"/>
    </row>
    <row r="8" spans="1:14" ht="15">
      <c r="A8" s="541" t="s">
        <v>70</v>
      </c>
      <c r="B8" s="542"/>
      <c r="C8" s="527" t="s">
        <v>150</v>
      </c>
      <c r="D8" s="528"/>
      <c r="E8" s="528"/>
      <c r="F8" s="454"/>
      <c r="G8" s="454"/>
      <c r="H8" s="454"/>
      <c r="I8" s="454"/>
      <c r="J8" s="454"/>
      <c r="K8" s="529"/>
      <c r="L8" s="202"/>
      <c r="M8" s="523" t="s">
        <v>151</v>
      </c>
      <c r="N8" s="524"/>
    </row>
    <row r="9" spans="1:14" ht="75">
      <c r="A9" s="543"/>
      <c r="B9" s="544"/>
      <c r="C9" s="242" t="s">
        <v>73</v>
      </c>
      <c r="D9" s="242" t="s">
        <v>74</v>
      </c>
      <c r="E9" s="242" t="s">
        <v>75</v>
      </c>
      <c r="F9" s="242" t="s">
        <v>78</v>
      </c>
      <c r="G9" s="242" t="s">
        <v>79</v>
      </c>
      <c r="H9" s="242" t="s">
        <v>80</v>
      </c>
      <c r="I9" s="242" t="s">
        <v>81</v>
      </c>
      <c r="J9" s="242" t="s">
        <v>82</v>
      </c>
      <c r="K9" s="247" t="s">
        <v>83</v>
      </c>
      <c r="L9" s="203"/>
      <c r="M9" s="525"/>
      <c r="N9" s="526"/>
    </row>
    <row r="10" spans="1:14" ht="15.75" thickBot="1">
      <c r="A10" s="204" t="s">
        <v>84</v>
      </c>
      <c r="B10" s="205" t="s">
        <v>85</v>
      </c>
      <c r="C10" s="244" t="s">
        <v>86</v>
      </c>
      <c r="D10" s="244" t="s">
        <v>86</v>
      </c>
      <c r="E10" s="244" t="s">
        <v>87</v>
      </c>
      <c r="F10" s="244">
        <v>707.12</v>
      </c>
      <c r="G10" s="243">
        <v>707.24</v>
      </c>
      <c r="H10" s="243">
        <v>707.33</v>
      </c>
      <c r="I10" s="243">
        <v>707.42</v>
      </c>
      <c r="J10" s="243">
        <v>707.43</v>
      </c>
      <c r="K10" s="248">
        <v>748.06</v>
      </c>
      <c r="L10" s="241"/>
      <c r="M10" s="472" t="s">
        <v>152</v>
      </c>
      <c r="N10" s="473"/>
    </row>
    <row r="11" spans="1:14" ht="13.5" thickBot="1">
      <c r="A11" s="206"/>
      <c r="B11" s="206"/>
      <c r="C11" s="206"/>
      <c r="D11" s="206"/>
      <c r="E11" s="206"/>
      <c r="F11" s="206"/>
      <c r="G11" s="207"/>
      <c r="H11" s="207"/>
      <c r="I11" s="208"/>
      <c r="J11" s="208"/>
      <c r="K11" s="208"/>
      <c r="L11" s="209"/>
      <c r="M11" s="210"/>
      <c r="N11" s="210"/>
    </row>
    <row r="12" spans="1:14" ht="15">
      <c r="A12" s="211">
        <v>12</v>
      </c>
      <c r="B12" s="212">
        <v>14.99</v>
      </c>
      <c r="C12" s="219">
        <v>1200</v>
      </c>
      <c r="D12" s="219"/>
      <c r="E12" s="219"/>
      <c r="F12" s="219"/>
      <c r="G12" s="219"/>
      <c r="H12" s="219"/>
      <c r="I12" s="220"/>
      <c r="J12" s="220"/>
      <c r="K12" s="221">
        <v>800</v>
      </c>
      <c r="L12" s="209"/>
      <c r="M12" s="213" t="s">
        <v>89</v>
      </c>
      <c r="N12" s="226">
        <v>1700</v>
      </c>
    </row>
    <row r="13" spans="1:14" ht="15">
      <c r="A13" s="214">
        <v>15</v>
      </c>
      <c r="B13" s="215">
        <v>17.99</v>
      </c>
      <c r="C13" s="222">
        <v>1200</v>
      </c>
      <c r="D13" s="222">
        <v>475</v>
      </c>
      <c r="E13" s="222">
        <v>475</v>
      </c>
      <c r="F13" s="222"/>
      <c r="G13" s="222"/>
      <c r="H13" s="222"/>
      <c r="I13" s="223"/>
      <c r="J13" s="223"/>
      <c r="K13" s="224">
        <v>800</v>
      </c>
      <c r="L13" s="209"/>
      <c r="M13" s="216" t="s">
        <v>90</v>
      </c>
      <c r="N13" s="227">
        <v>1700</v>
      </c>
    </row>
    <row r="14" spans="1:14" ht="15">
      <c r="A14" s="214">
        <v>18</v>
      </c>
      <c r="B14" s="215">
        <v>20.99</v>
      </c>
      <c r="C14" s="222">
        <v>1200</v>
      </c>
      <c r="D14" s="222">
        <v>475</v>
      </c>
      <c r="E14" s="222">
        <v>475</v>
      </c>
      <c r="F14" s="222"/>
      <c r="G14" s="222"/>
      <c r="H14" s="222"/>
      <c r="I14" s="223"/>
      <c r="J14" s="223"/>
      <c r="K14" s="224">
        <v>800</v>
      </c>
      <c r="L14" s="209"/>
      <c r="M14" s="216" t="s">
        <v>91</v>
      </c>
      <c r="N14" s="227">
        <v>1700</v>
      </c>
    </row>
    <row r="15" spans="1:14" ht="15">
      <c r="A15" s="214">
        <v>21</v>
      </c>
      <c r="B15" s="215">
        <v>23.99</v>
      </c>
      <c r="C15" s="222">
        <v>1200</v>
      </c>
      <c r="D15" s="222">
        <v>475</v>
      </c>
      <c r="E15" s="222">
        <v>475</v>
      </c>
      <c r="F15" s="222"/>
      <c r="G15" s="222"/>
      <c r="H15" s="222"/>
      <c r="I15" s="223"/>
      <c r="J15" s="223"/>
      <c r="K15" s="224">
        <v>1000</v>
      </c>
      <c r="L15" s="209"/>
      <c r="M15" s="216" t="s">
        <v>92</v>
      </c>
      <c r="N15" s="227">
        <v>1700</v>
      </c>
    </row>
    <row r="16" spans="1:14" ht="15">
      <c r="A16" s="214">
        <v>24</v>
      </c>
      <c r="B16" s="215">
        <v>26.99</v>
      </c>
      <c r="C16" s="222">
        <v>1200</v>
      </c>
      <c r="D16" s="222">
        <v>475</v>
      </c>
      <c r="E16" s="222">
        <v>475</v>
      </c>
      <c r="F16" s="222"/>
      <c r="G16" s="222"/>
      <c r="H16" s="222"/>
      <c r="I16" s="223"/>
      <c r="J16" s="223"/>
      <c r="K16" s="224">
        <v>1200</v>
      </c>
      <c r="L16" s="209"/>
      <c r="M16" s="216" t="s">
        <v>93</v>
      </c>
      <c r="N16" s="227">
        <v>1700</v>
      </c>
    </row>
    <row r="17" spans="1:14" ht="15">
      <c r="A17" s="214">
        <v>27</v>
      </c>
      <c r="B17" s="215">
        <v>29.99</v>
      </c>
      <c r="C17" s="222">
        <v>1200</v>
      </c>
      <c r="D17" s="222">
        <v>475</v>
      </c>
      <c r="E17" s="222">
        <v>475</v>
      </c>
      <c r="F17" s="222"/>
      <c r="G17" s="222"/>
      <c r="H17" s="222"/>
      <c r="I17" s="223"/>
      <c r="J17" s="223"/>
      <c r="K17" s="224">
        <v>1600</v>
      </c>
      <c r="L17" s="209"/>
      <c r="M17" s="216" t="s">
        <v>94</v>
      </c>
      <c r="N17" s="227">
        <v>1700</v>
      </c>
    </row>
    <row r="18" spans="1:14" ht="15">
      <c r="A18" s="214">
        <v>30</v>
      </c>
      <c r="B18" s="215">
        <v>35.99</v>
      </c>
      <c r="C18" s="222">
        <v>1200</v>
      </c>
      <c r="D18" s="222">
        <v>475</v>
      </c>
      <c r="E18" s="222">
        <v>475</v>
      </c>
      <c r="F18" s="222"/>
      <c r="G18" s="222"/>
      <c r="H18" s="222"/>
      <c r="I18" s="223"/>
      <c r="J18" s="223"/>
      <c r="K18" s="224">
        <v>1800</v>
      </c>
      <c r="L18" s="209"/>
      <c r="M18" s="216" t="s">
        <v>95</v>
      </c>
      <c r="N18" s="227">
        <v>1700</v>
      </c>
    </row>
    <row r="19" spans="1:14" ht="15">
      <c r="A19" s="214">
        <v>36</v>
      </c>
      <c r="B19" s="215">
        <v>41.99</v>
      </c>
      <c r="C19" s="222">
        <v>1200</v>
      </c>
      <c r="D19" s="222">
        <v>475</v>
      </c>
      <c r="E19" s="222">
        <v>475</v>
      </c>
      <c r="F19" s="222"/>
      <c r="G19" s="222"/>
      <c r="H19" s="222"/>
      <c r="I19" s="223"/>
      <c r="J19" s="223"/>
      <c r="K19" s="224">
        <v>1800</v>
      </c>
      <c r="L19" s="209"/>
      <c r="M19" s="216" t="s">
        <v>96</v>
      </c>
      <c r="N19" s="227">
        <v>1700</v>
      </c>
    </row>
    <row r="20" spans="1:14" ht="15">
      <c r="A20" s="214">
        <v>42</v>
      </c>
      <c r="B20" s="215">
        <v>47.99</v>
      </c>
      <c r="C20" s="222">
        <v>1800</v>
      </c>
      <c r="D20" s="222">
        <v>475</v>
      </c>
      <c r="E20" s="222">
        <v>475</v>
      </c>
      <c r="F20" s="222"/>
      <c r="G20" s="222"/>
      <c r="H20" s="222"/>
      <c r="I20" s="223"/>
      <c r="J20" s="223"/>
      <c r="K20" s="224">
        <v>2000</v>
      </c>
      <c r="L20" s="209"/>
      <c r="M20" s="216" t="s">
        <v>97</v>
      </c>
      <c r="N20" s="227">
        <v>1700</v>
      </c>
    </row>
    <row r="21" spans="1:14" ht="15">
      <c r="A21" s="214">
        <v>48</v>
      </c>
      <c r="B21" s="215">
        <v>53.99</v>
      </c>
      <c r="C21" s="222">
        <v>1800</v>
      </c>
      <c r="D21" s="222">
        <v>475</v>
      </c>
      <c r="E21" s="222">
        <v>475</v>
      </c>
      <c r="F21" s="222"/>
      <c r="G21" s="222"/>
      <c r="H21" s="222"/>
      <c r="I21" s="223"/>
      <c r="J21" s="223"/>
      <c r="K21" s="224">
        <v>2200</v>
      </c>
      <c r="L21" s="209"/>
      <c r="M21" s="216" t="s">
        <v>98</v>
      </c>
      <c r="N21" s="227">
        <v>1700</v>
      </c>
    </row>
    <row r="22" spans="1:14" ht="15">
      <c r="A22" s="214">
        <v>54</v>
      </c>
      <c r="B22" s="215">
        <v>59.99</v>
      </c>
      <c r="C22" s="222">
        <v>1800</v>
      </c>
      <c r="D22" s="222">
        <v>475</v>
      </c>
      <c r="E22" s="222">
        <v>475</v>
      </c>
      <c r="F22" s="222"/>
      <c r="G22" s="222"/>
      <c r="H22" s="222"/>
      <c r="I22" s="223"/>
      <c r="J22" s="223"/>
      <c r="K22" s="224">
        <v>2200</v>
      </c>
      <c r="L22" s="209"/>
      <c r="M22" s="216" t="s">
        <v>99</v>
      </c>
      <c r="N22" s="249">
        <v>1700</v>
      </c>
    </row>
    <row r="23" spans="1:14" ht="15.75" thickBot="1">
      <c r="A23" s="214">
        <v>60</v>
      </c>
      <c r="B23" s="215">
        <v>65.99</v>
      </c>
      <c r="C23" s="222">
        <v>1800</v>
      </c>
      <c r="D23" s="222">
        <v>850</v>
      </c>
      <c r="E23" s="222">
        <v>850</v>
      </c>
      <c r="F23" s="222"/>
      <c r="G23" s="222"/>
      <c r="H23" s="222"/>
      <c r="I23" s="223"/>
      <c r="J23" s="223"/>
      <c r="K23" s="233">
        <v>2400</v>
      </c>
      <c r="L23" s="234"/>
      <c r="M23" s="217" t="s">
        <v>100</v>
      </c>
      <c r="N23" s="250"/>
    </row>
    <row r="24" spans="1:14" ht="15">
      <c r="A24" s="214">
        <v>66</v>
      </c>
      <c r="B24" s="215">
        <v>71.99</v>
      </c>
      <c r="C24" s="222"/>
      <c r="D24" s="222">
        <v>850</v>
      </c>
      <c r="E24" s="222">
        <v>850</v>
      </c>
      <c r="F24" s="222"/>
      <c r="G24" s="222"/>
      <c r="H24" s="222"/>
      <c r="I24" s="223"/>
      <c r="J24" s="223"/>
      <c r="K24" s="233">
        <v>3750</v>
      </c>
      <c r="L24" s="235"/>
      <c r="M24" s="228"/>
      <c r="N24" s="231"/>
    </row>
    <row r="25" spans="1:14" ht="15">
      <c r="A25" s="214">
        <v>72</v>
      </c>
      <c r="B25" s="215">
        <v>83.99</v>
      </c>
      <c r="C25" s="222"/>
      <c r="D25" s="222">
        <v>850</v>
      </c>
      <c r="E25" s="222">
        <v>850</v>
      </c>
      <c r="F25" s="222"/>
      <c r="G25" s="222"/>
      <c r="H25" s="222"/>
      <c r="I25" s="223"/>
      <c r="J25" s="223"/>
      <c r="K25" s="233">
        <v>4000</v>
      </c>
      <c r="L25" s="236"/>
      <c r="M25" s="228"/>
      <c r="N25" s="231"/>
    </row>
    <row r="26" spans="1:14" ht="15">
      <c r="A26" s="214">
        <v>84</v>
      </c>
      <c r="B26" s="215">
        <v>95.99</v>
      </c>
      <c r="C26" s="222"/>
      <c r="D26" s="222">
        <v>850</v>
      </c>
      <c r="E26" s="222">
        <v>850</v>
      </c>
      <c r="F26" s="222"/>
      <c r="G26" s="222"/>
      <c r="H26" s="222"/>
      <c r="I26" s="223"/>
      <c r="J26" s="223"/>
      <c r="K26" s="233"/>
      <c r="L26" s="236"/>
      <c r="M26" s="228"/>
      <c r="N26" s="231"/>
    </row>
    <row r="27" spans="1:14" ht="12.75">
      <c r="A27" s="214">
        <v>96</v>
      </c>
      <c r="B27" s="215">
        <v>101.99</v>
      </c>
      <c r="C27" s="222"/>
      <c r="D27" s="222">
        <v>1200</v>
      </c>
      <c r="E27" s="222">
        <v>1200</v>
      </c>
      <c r="F27" s="222"/>
      <c r="G27" s="222"/>
      <c r="H27" s="222"/>
      <c r="I27" s="225"/>
      <c r="J27" s="225"/>
      <c r="K27" s="233"/>
      <c r="L27" s="236"/>
      <c r="M27" s="218"/>
      <c r="N27" s="237"/>
    </row>
    <row r="28" spans="1:14" ht="12.75">
      <c r="A28" s="214">
        <v>102</v>
      </c>
      <c r="B28" s="215">
        <v>107.99</v>
      </c>
      <c r="C28" s="222"/>
      <c r="D28" s="222">
        <v>1300</v>
      </c>
      <c r="E28" s="222">
        <v>1300</v>
      </c>
      <c r="F28" s="222"/>
      <c r="G28" s="222"/>
      <c r="H28" s="222"/>
      <c r="I28" s="225"/>
      <c r="J28" s="225"/>
      <c r="K28" s="233"/>
      <c r="L28" s="236"/>
      <c r="M28" s="218"/>
      <c r="N28" s="237"/>
    </row>
    <row r="29" spans="1:14" ht="12.75">
      <c r="A29" s="214">
        <v>108</v>
      </c>
      <c r="B29" s="215">
        <v>113.99</v>
      </c>
      <c r="C29" s="222"/>
      <c r="D29" s="222">
        <v>1950</v>
      </c>
      <c r="E29" s="222">
        <v>1950</v>
      </c>
      <c r="F29" s="222"/>
      <c r="G29" s="222"/>
      <c r="H29" s="222"/>
      <c r="I29" s="225"/>
      <c r="J29" s="225"/>
      <c r="K29" s="233"/>
      <c r="L29" s="236"/>
      <c r="M29" s="537"/>
      <c r="N29" s="538"/>
    </row>
    <row r="30" spans="1:14" ht="12.75">
      <c r="A30" s="214">
        <v>114</v>
      </c>
      <c r="B30" s="215">
        <v>119.99</v>
      </c>
      <c r="C30" s="222"/>
      <c r="D30" s="222">
        <v>1950</v>
      </c>
      <c r="E30" s="222">
        <v>1950</v>
      </c>
      <c r="F30" s="222"/>
      <c r="G30" s="222"/>
      <c r="H30" s="222"/>
      <c r="I30" s="225"/>
      <c r="J30" s="225"/>
      <c r="K30" s="233"/>
      <c r="L30" s="236"/>
      <c r="M30" s="208"/>
      <c r="N30" s="232"/>
    </row>
    <row r="31" spans="1:14" ht="12.75">
      <c r="A31" s="214">
        <v>120</v>
      </c>
      <c r="B31" s="215">
        <v>126.99</v>
      </c>
      <c r="C31" s="222"/>
      <c r="D31" s="222">
        <v>1950</v>
      </c>
      <c r="E31" s="222">
        <v>1950</v>
      </c>
      <c r="F31" s="222"/>
      <c r="G31" s="222"/>
      <c r="H31" s="222"/>
      <c r="I31" s="225"/>
      <c r="J31" s="225"/>
      <c r="K31" s="233"/>
      <c r="L31" s="236"/>
      <c r="M31" s="208"/>
      <c r="N31" s="232"/>
    </row>
    <row r="32" spans="1:14" ht="12.75">
      <c r="A32" s="245"/>
      <c r="B32" s="246"/>
      <c r="C32" s="222"/>
      <c r="D32" s="222"/>
      <c r="E32" s="222"/>
      <c r="F32" s="222"/>
      <c r="G32" s="222"/>
      <c r="H32" s="222"/>
      <c r="I32" s="225"/>
      <c r="J32" s="225"/>
      <c r="K32" s="233"/>
      <c r="L32" s="236"/>
      <c r="M32" s="208"/>
      <c r="N32" s="232"/>
    </row>
    <row r="33" spans="1:14" ht="12.75">
      <c r="A33" s="229"/>
      <c r="B33" s="229"/>
      <c r="C33" s="229"/>
      <c r="D33" s="229"/>
      <c r="E33" s="229"/>
      <c r="F33" s="229"/>
      <c r="G33" s="229"/>
      <c r="H33" s="229"/>
      <c r="I33" s="229"/>
      <c r="J33" s="229"/>
      <c r="K33" s="229"/>
      <c r="L33" s="238"/>
      <c r="M33" s="239"/>
      <c r="N33" s="240"/>
    </row>
    <row r="34" spans="1:14" ht="13.5" thickBot="1">
      <c r="A34" s="510" t="s">
        <v>158</v>
      </c>
      <c r="B34" s="511"/>
      <c r="C34" s="511"/>
      <c r="D34" s="511"/>
      <c r="E34" s="511"/>
      <c r="F34" s="511"/>
      <c r="G34" s="511"/>
      <c r="H34" s="511"/>
      <c r="I34" s="511"/>
      <c r="J34" s="511"/>
      <c r="K34" s="511"/>
      <c r="L34" s="511"/>
      <c r="M34" s="511"/>
      <c r="N34" s="512"/>
    </row>
    <row r="35" spans="1:14" ht="18.75">
      <c r="A35" s="513" t="s">
        <v>63</v>
      </c>
      <c r="B35" s="514"/>
      <c r="C35" s="515" t="s">
        <v>157</v>
      </c>
      <c r="D35" s="516"/>
      <c r="E35" s="516"/>
      <c r="F35" s="517"/>
      <c r="G35" s="517"/>
      <c r="H35" s="517"/>
      <c r="I35" s="517"/>
      <c r="J35" s="517"/>
      <c r="K35" s="517"/>
      <c r="L35" s="517"/>
      <c r="M35" s="517"/>
      <c r="N35" s="518"/>
    </row>
    <row r="36" spans="1:14" ht="12.75">
      <c r="A36" s="251"/>
      <c r="B36" s="425"/>
      <c r="C36" s="426"/>
      <c r="D36" s="426"/>
      <c r="E36" s="426"/>
      <c r="F36" s="426"/>
      <c r="G36" s="426"/>
      <c r="H36" s="426"/>
      <c r="I36" s="426"/>
      <c r="J36" s="426"/>
      <c r="K36" s="426"/>
      <c r="L36" s="426"/>
      <c r="M36" s="426"/>
      <c r="N36" s="427"/>
    </row>
    <row r="37" spans="1:14" ht="12.75">
      <c r="A37" s="252" t="s">
        <v>64</v>
      </c>
      <c r="B37" s="253"/>
      <c r="C37" s="254"/>
      <c r="D37" s="254"/>
      <c r="E37" s="254"/>
      <c r="F37" s="254"/>
      <c r="G37" s="254"/>
      <c r="H37" s="254"/>
      <c r="I37" s="255"/>
      <c r="J37" s="255"/>
      <c r="K37" s="254"/>
      <c r="L37" s="254"/>
      <c r="M37" s="254"/>
      <c r="N37" s="256"/>
    </row>
    <row r="38" spans="1:14" ht="12.75">
      <c r="A38" s="257" t="s">
        <v>65</v>
      </c>
      <c r="B38" s="428" t="s">
        <v>147</v>
      </c>
      <c r="C38" s="428"/>
      <c r="D38" s="428"/>
      <c r="E38" s="428"/>
      <c r="F38" s="428"/>
      <c r="G38" s="428"/>
      <c r="H38" s="428"/>
      <c r="I38" s="428"/>
      <c r="J38" s="428"/>
      <c r="K38" s="428"/>
      <c r="L38" s="428"/>
      <c r="M38" s="428"/>
      <c r="N38" s="519"/>
    </row>
    <row r="39" spans="1:14" ht="12.75">
      <c r="A39" s="257"/>
      <c r="B39" s="428" t="s">
        <v>148</v>
      </c>
      <c r="C39" s="428"/>
      <c r="D39" s="428"/>
      <c r="E39" s="428"/>
      <c r="F39" s="428"/>
      <c r="G39" s="428"/>
      <c r="H39" s="428"/>
      <c r="I39" s="428"/>
      <c r="J39" s="428"/>
      <c r="K39" s="428"/>
      <c r="L39" s="428"/>
      <c r="M39" s="428"/>
      <c r="N39" s="519"/>
    </row>
    <row r="40" spans="1:14" ht="12.75">
      <c r="A40" s="259" t="s">
        <v>106</v>
      </c>
      <c r="B40" s="495" t="s">
        <v>149</v>
      </c>
      <c r="C40" s="495"/>
      <c r="D40" s="495"/>
      <c r="E40" s="495"/>
      <c r="F40" s="495"/>
      <c r="G40" s="495"/>
      <c r="H40" s="495"/>
      <c r="I40" s="495"/>
      <c r="J40" s="495"/>
      <c r="K40" s="495"/>
      <c r="L40" s="495"/>
      <c r="M40" s="495"/>
      <c r="N40" s="496"/>
    </row>
    <row r="41" spans="1:14" ht="15">
      <c r="A41" s="497" t="s">
        <v>70</v>
      </c>
      <c r="B41" s="498"/>
      <c r="C41" s="501" t="s">
        <v>150</v>
      </c>
      <c r="D41" s="502"/>
      <c r="E41" s="502"/>
      <c r="F41" s="382"/>
      <c r="G41" s="382"/>
      <c r="H41" s="382"/>
      <c r="I41" s="382"/>
      <c r="J41" s="382"/>
      <c r="K41" s="503"/>
      <c r="L41" s="260"/>
      <c r="M41" s="504" t="s">
        <v>151</v>
      </c>
      <c r="N41" s="505"/>
    </row>
    <row r="42" spans="1:14" ht="75">
      <c r="A42" s="499"/>
      <c r="B42" s="500"/>
      <c r="C42" s="261" t="s">
        <v>73</v>
      </c>
      <c r="D42" s="261" t="s">
        <v>74</v>
      </c>
      <c r="E42" s="261" t="s">
        <v>75</v>
      </c>
      <c r="F42" s="261" t="s">
        <v>78</v>
      </c>
      <c r="G42" s="261" t="s">
        <v>79</v>
      </c>
      <c r="H42" s="261" t="s">
        <v>80</v>
      </c>
      <c r="I42" s="261" t="s">
        <v>81</v>
      </c>
      <c r="J42" s="261" t="s">
        <v>82</v>
      </c>
      <c r="K42" s="262" t="s">
        <v>83</v>
      </c>
      <c r="L42" s="263"/>
      <c r="M42" s="506"/>
      <c r="N42" s="507"/>
    </row>
    <row r="43" spans="1:14" ht="15.75" thickBot="1">
      <c r="A43" s="264" t="s">
        <v>84</v>
      </c>
      <c r="B43" s="265" t="s">
        <v>85</v>
      </c>
      <c r="C43" s="266" t="s">
        <v>86</v>
      </c>
      <c r="D43" s="266" t="s">
        <v>86</v>
      </c>
      <c r="E43" s="266" t="s">
        <v>87</v>
      </c>
      <c r="F43" s="266">
        <v>707.12</v>
      </c>
      <c r="G43" s="267">
        <v>707.24</v>
      </c>
      <c r="H43" s="267">
        <v>707.33</v>
      </c>
      <c r="I43" s="267">
        <v>707.42</v>
      </c>
      <c r="J43" s="267">
        <v>707.43</v>
      </c>
      <c r="K43" s="268">
        <v>748.06</v>
      </c>
      <c r="L43" s="269"/>
      <c r="M43" s="393" t="s">
        <v>152</v>
      </c>
      <c r="N43" s="394"/>
    </row>
    <row r="44" spans="1:14" ht="13.5" thickBot="1">
      <c r="A44" s="270"/>
      <c r="B44" s="270"/>
      <c r="C44" s="270"/>
      <c r="D44" s="270"/>
      <c r="E44" s="270"/>
      <c r="F44" s="270"/>
      <c r="G44" s="271"/>
      <c r="H44" s="271"/>
      <c r="I44" s="254"/>
      <c r="J44" s="254"/>
      <c r="K44" s="254"/>
      <c r="L44" s="272"/>
      <c r="M44" s="273"/>
      <c r="N44" s="273"/>
    </row>
    <row r="45" spans="1:14" ht="15">
      <c r="A45" s="302">
        <v>12</v>
      </c>
      <c r="B45" s="303">
        <v>14.99</v>
      </c>
      <c r="C45" s="219">
        <v>400</v>
      </c>
      <c r="D45" s="219"/>
      <c r="E45" s="219"/>
      <c r="F45" s="219"/>
      <c r="G45" s="219"/>
      <c r="H45" s="219"/>
      <c r="I45" s="220"/>
      <c r="J45" s="220"/>
      <c r="K45" s="221"/>
      <c r="L45" s="272"/>
      <c r="M45" s="276" t="s">
        <v>89</v>
      </c>
      <c r="N45" s="226">
        <v>2000</v>
      </c>
    </row>
    <row r="46" spans="1:14" ht="15">
      <c r="A46" s="304">
        <v>15</v>
      </c>
      <c r="B46" s="305">
        <v>17.99</v>
      </c>
      <c r="C46" s="222">
        <v>425</v>
      </c>
      <c r="D46" s="222"/>
      <c r="E46" s="222"/>
      <c r="F46" s="222"/>
      <c r="G46" s="222"/>
      <c r="H46" s="222"/>
      <c r="I46" s="223"/>
      <c r="J46" s="223"/>
      <c r="K46" s="224"/>
      <c r="L46" s="272"/>
      <c r="M46" s="279" t="s">
        <v>90</v>
      </c>
      <c r="N46" s="227">
        <v>1850</v>
      </c>
    </row>
    <row r="47" spans="1:14" ht="15">
      <c r="A47" s="304">
        <v>18</v>
      </c>
      <c r="B47" s="305">
        <v>20.99</v>
      </c>
      <c r="C47" s="222">
        <v>500</v>
      </c>
      <c r="D47" s="222">
        <v>600</v>
      </c>
      <c r="E47" s="222"/>
      <c r="F47" s="222"/>
      <c r="G47" s="222"/>
      <c r="H47" s="222"/>
      <c r="I47" s="223"/>
      <c r="J47" s="223"/>
      <c r="K47" s="224"/>
      <c r="L47" s="272"/>
      <c r="M47" s="279" t="s">
        <v>91</v>
      </c>
      <c r="N47" s="227">
        <v>1850</v>
      </c>
    </row>
    <row r="48" spans="1:14" ht="15">
      <c r="A48" s="304">
        <v>21</v>
      </c>
      <c r="B48" s="305">
        <v>23.99</v>
      </c>
      <c r="C48" s="222">
        <v>500</v>
      </c>
      <c r="D48" s="222">
        <v>600</v>
      </c>
      <c r="E48" s="222"/>
      <c r="F48" s="222"/>
      <c r="G48" s="222"/>
      <c r="H48" s="222"/>
      <c r="I48" s="223"/>
      <c r="J48" s="223"/>
      <c r="K48" s="224"/>
      <c r="L48" s="272"/>
      <c r="M48" s="279" t="s">
        <v>92</v>
      </c>
      <c r="N48" s="227">
        <v>2000</v>
      </c>
    </row>
    <row r="49" spans="1:14" ht="15">
      <c r="A49" s="304">
        <v>24</v>
      </c>
      <c r="B49" s="305">
        <v>26.99</v>
      </c>
      <c r="C49" s="222">
        <v>600</v>
      </c>
      <c r="D49" s="222">
        <v>600</v>
      </c>
      <c r="E49" s="222"/>
      <c r="F49" s="222"/>
      <c r="G49" s="222"/>
      <c r="H49" s="222"/>
      <c r="I49" s="223"/>
      <c r="J49" s="223"/>
      <c r="K49" s="224"/>
      <c r="L49" s="272"/>
      <c r="M49" s="279" t="s">
        <v>93</v>
      </c>
      <c r="N49" s="227">
        <v>1600</v>
      </c>
    </row>
    <row r="50" spans="1:14" ht="15">
      <c r="A50" s="304">
        <v>27</v>
      </c>
      <c r="B50" s="305">
        <v>29.99</v>
      </c>
      <c r="C50" s="222">
        <v>625</v>
      </c>
      <c r="D50" s="222">
        <v>600</v>
      </c>
      <c r="E50" s="222"/>
      <c r="F50" s="222"/>
      <c r="G50" s="222"/>
      <c r="H50" s="222"/>
      <c r="I50" s="223"/>
      <c r="J50" s="223"/>
      <c r="K50" s="224"/>
      <c r="L50" s="272"/>
      <c r="M50" s="279" t="s">
        <v>94</v>
      </c>
      <c r="N50" s="227">
        <v>1800</v>
      </c>
    </row>
    <row r="51" spans="1:14" ht="15">
      <c r="A51" s="304">
        <v>30</v>
      </c>
      <c r="B51" s="305">
        <v>35.99</v>
      </c>
      <c r="C51" s="222">
        <v>650</v>
      </c>
      <c r="D51" s="222">
        <v>600</v>
      </c>
      <c r="E51" s="222"/>
      <c r="F51" s="222"/>
      <c r="G51" s="222"/>
      <c r="H51" s="222"/>
      <c r="I51" s="223"/>
      <c r="J51" s="223"/>
      <c r="K51" s="224"/>
      <c r="L51" s="272"/>
      <c r="M51" s="279" t="s">
        <v>95</v>
      </c>
      <c r="N51" s="227">
        <v>2000</v>
      </c>
    </row>
    <row r="52" spans="1:14" ht="15">
      <c r="A52" s="304">
        <v>36</v>
      </c>
      <c r="B52" s="305">
        <v>41.99</v>
      </c>
      <c r="C52" s="222">
        <v>700</v>
      </c>
      <c r="D52" s="222">
        <v>600</v>
      </c>
      <c r="E52" s="222"/>
      <c r="F52" s="222"/>
      <c r="G52" s="222"/>
      <c r="H52" s="222"/>
      <c r="I52" s="223"/>
      <c r="J52" s="223"/>
      <c r="K52" s="224"/>
      <c r="L52" s="272"/>
      <c r="M52" s="279" t="s">
        <v>96</v>
      </c>
      <c r="N52" s="227">
        <v>1800</v>
      </c>
    </row>
    <row r="53" spans="1:14" ht="15">
      <c r="A53" s="304">
        <v>42</v>
      </c>
      <c r="B53" s="305">
        <v>47.99</v>
      </c>
      <c r="C53" s="222">
        <v>750</v>
      </c>
      <c r="D53" s="222">
        <v>600</v>
      </c>
      <c r="E53" s="222"/>
      <c r="F53" s="222"/>
      <c r="G53" s="222"/>
      <c r="H53" s="222"/>
      <c r="I53" s="223"/>
      <c r="J53" s="223"/>
      <c r="K53" s="224"/>
      <c r="L53" s="272"/>
      <c r="M53" s="279" t="s">
        <v>97</v>
      </c>
      <c r="N53" s="227">
        <v>1800</v>
      </c>
    </row>
    <row r="54" spans="1:14" ht="15">
      <c r="A54" s="304">
        <v>48</v>
      </c>
      <c r="B54" s="305">
        <v>53.99</v>
      </c>
      <c r="C54" s="222">
        <v>800</v>
      </c>
      <c r="D54" s="222">
        <v>700</v>
      </c>
      <c r="E54" s="222"/>
      <c r="F54" s="222"/>
      <c r="G54" s="222"/>
      <c r="H54" s="222"/>
      <c r="I54" s="223"/>
      <c r="J54" s="223"/>
      <c r="K54" s="224"/>
      <c r="L54" s="272"/>
      <c r="M54" s="279" t="s">
        <v>98</v>
      </c>
      <c r="N54" s="227">
        <v>2100</v>
      </c>
    </row>
    <row r="55" spans="1:14" ht="12.75">
      <c r="A55" s="304">
        <v>54</v>
      </c>
      <c r="B55" s="305">
        <v>59.99</v>
      </c>
      <c r="C55" s="222">
        <v>850</v>
      </c>
      <c r="D55" s="222">
        <v>700</v>
      </c>
      <c r="E55" s="222"/>
      <c r="F55" s="222"/>
      <c r="G55" s="222"/>
      <c r="H55" s="222"/>
      <c r="I55" s="223"/>
      <c r="J55" s="223"/>
      <c r="K55" s="224"/>
      <c r="L55" s="272"/>
      <c r="M55" s="279" t="s">
        <v>99</v>
      </c>
      <c r="N55" s="280">
        <v>2300</v>
      </c>
    </row>
    <row r="56" spans="1:14" ht="13.5" thickBot="1">
      <c r="A56" s="304">
        <v>60</v>
      </c>
      <c r="B56" s="305">
        <v>65.99</v>
      </c>
      <c r="C56" s="222"/>
      <c r="D56" s="222">
        <v>700</v>
      </c>
      <c r="E56" s="222"/>
      <c r="F56" s="222"/>
      <c r="G56" s="222"/>
      <c r="H56" s="222"/>
      <c r="I56" s="223"/>
      <c r="J56" s="223"/>
      <c r="K56" s="233"/>
      <c r="L56" s="281"/>
      <c r="M56" s="282" t="s">
        <v>100</v>
      </c>
      <c r="N56" s="283"/>
    </row>
    <row r="57" spans="1:14" ht="12.75">
      <c r="A57" s="304">
        <v>66</v>
      </c>
      <c r="B57" s="305">
        <v>71.99</v>
      </c>
      <c r="C57" s="222"/>
      <c r="D57" s="222">
        <v>700</v>
      </c>
      <c r="E57" s="222"/>
      <c r="F57" s="222"/>
      <c r="G57" s="222"/>
      <c r="H57" s="222"/>
      <c r="I57" s="223"/>
      <c r="J57" s="223"/>
      <c r="K57" s="233"/>
      <c r="L57" s="284"/>
      <c r="M57" s="285"/>
      <c r="N57" s="286"/>
    </row>
    <row r="58" spans="1:14" ht="12.75">
      <c r="A58" s="304">
        <v>72</v>
      </c>
      <c r="B58" s="305">
        <v>83.99</v>
      </c>
      <c r="C58" s="222"/>
      <c r="D58" s="222">
        <v>800</v>
      </c>
      <c r="E58" s="222"/>
      <c r="F58" s="222"/>
      <c r="G58" s="222"/>
      <c r="H58" s="222"/>
      <c r="I58" s="223"/>
      <c r="J58" s="223"/>
      <c r="K58" s="233"/>
      <c r="L58" s="287"/>
      <c r="M58" s="285"/>
      <c r="N58" s="286"/>
    </row>
    <row r="59" spans="1:14" ht="12.75">
      <c r="A59" s="304">
        <v>84</v>
      </c>
      <c r="B59" s="305">
        <v>95.99</v>
      </c>
      <c r="C59" s="222"/>
      <c r="D59" s="222">
        <v>825</v>
      </c>
      <c r="E59" s="222"/>
      <c r="F59" s="222"/>
      <c r="G59" s="222"/>
      <c r="H59" s="222"/>
      <c r="I59" s="223"/>
      <c r="J59" s="223"/>
      <c r="K59" s="233"/>
      <c r="L59" s="287"/>
      <c r="M59" s="285"/>
      <c r="N59" s="286"/>
    </row>
    <row r="60" spans="1:14" ht="12.75">
      <c r="A60" s="304">
        <v>96</v>
      </c>
      <c r="B60" s="305">
        <v>101.99</v>
      </c>
      <c r="C60" s="222"/>
      <c r="D60" s="222">
        <v>850</v>
      </c>
      <c r="E60" s="222"/>
      <c r="F60" s="222"/>
      <c r="G60" s="222"/>
      <c r="H60" s="222"/>
      <c r="I60" s="225"/>
      <c r="J60" s="225"/>
      <c r="K60" s="233"/>
      <c r="L60" s="287"/>
      <c r="M60" s="288"/>
      <c r="N60" s="289"/>
    </row>
    <row r="61" spans="1:14" ht="12.75">
      <c r="A61" s="304">
        <v>102</v>
      </c>
      <c r="B61" s="305">
        <v>107.99</v>
      </c>
      <c r="C61" s="222"/>
      <c r="D61" s="222">
        <v>1050</v>
      </c>
      <c r="E61" s="222"/>
      <c r="F61" s="222"/>
      <c r="G61" s="222"/>
      <c r="H61" s="222"/>
      <c r="I61" s="225"/>
      <c r="J61" s="225"/>
      <c r="K61" s="233"/>
      <c r="L61" s="287"/>
      <c r="M61" s="288"/>
      <c r="N61" s="289"/>
    </row>
    <row r="62" spans="1:14" ht="12.75">
      <c r="A62" s="304">
        <v>108</v>
      </c>
      <c r="B62" s="305">
        <v>113.99</v>
      </c>
      <c r="C62" s="222"/>
      <c r="D62" s="222">
        <v>1300</v>
      </c>
      <c r="E62" s="222"/>
      <c r="F62" s="222"/>
      <c r="G62" s="222"/>
      <c r="H62" s="222"/>
      <c r="I62" s="225"/>
      <c r="J62" s="225"/>
      <c r="K62" s="233"/>
      <c r="L62" s="287"/>
      <c r="M62" s="508"/>
      <c r="N62" s="509"/>
    </row>
    <row r="63" spans="1:14" ht="12.75">
      <c r="A63" s="304">
        <v>114</v>
      </c>
      <c r="B63" s="305">
        <v>119.99</v>
      </c>
      <c r="C63" s="222"/>
      <c r="D63" s="222">
        <v>1550</v>
      </c>
      <c r="E63" s="222"/>
      <c r="F63" s="222"/>
      <c r="G63" s="222"/>
      <c r="H63" s="222"/>
      <c r="I63" s="225"/>
      <c r="J63" s="225"/>
      <c r="K63" s="233"/>
      <c r="L63" s="287"/>
      <c r="M63" s="254"/>
      <c r="N63" s="256"/>
    </row>
    <row r="64" spans="1:14" ht="12.75">
      <c r="A64" s="304">
        <v>120</v>
      </c>
      <c r="B64" s="305">
        <v>126.99</v>
      </c>
      <c r="C64" s="222"/>
      <c r="D64" s="222">
        <v>1800</v>
      </c>
      <c r="E64" s="222"/>
      <c r="F64" s="222"/>
      <c r="G64" s="222"/>
      <c r="H64" s="222"/>
      <c r="I64" s="225"/>
      <c r="J64" s="225"/>
      <c r="K64" s="233"/>
      <c r="L64" s="287"/>
      <c r="M64" s="254"/>
      <c r="N64" s="256"/>
    </row>
    <row r="65" spans="1:14" ht="12.75">
      <c r="A65" s="306">
        <v>132</v>
      </c>
      <c r="B65" s="307"/>
      <c r="C65" s="222"/>
      <c r="D65" s="222">
        <v>2050</v>
      </c>
      <c r="E65" s="222"/>
      <c r="F65" s="222"/>
      <c r="G65" s="222"/>
      <c r="H65" s="222"/>
      <c r="I65" s="225"/>
      <c r="J65" s="225"/>
      <c r="K65" s="233"/>
      <c r="L65" s="287"/>
      <c r="M65" s="254"/>
      <c r="N65" s="256"/>
    </row>
    <row r="66" spans="1:14" ht="12.75">
      <c r="A66" s="306"/>
      <c r="B66" s="307"/>
      <c r="C66" s="222"/>
      <c r="D66" s="222"/>
      <c r="E66" s="222"/>
      <c r="F66" s="222"/>
      <c r="G66" s="222"/>
      <c r="H66" s="222"/>
      <c r="I66" s="225"/>
      <c r="J66" s="225"/>
      <c r="K66" s="233"/>
      <c r="L66" s="287"/>
      <c r="M66" s="254"/>
      <c r="N66" s="256"/>
    </row>
    <row r="67" spans="1:14" ht="12.75">
      <c r="A67" s="306"/>
      <c r="B67" s="294"/>
      <c r="C67" s="222"/>
      <c r="D67" s="222"/>
      <c r="E67" s="222"/>
      <c r="F67" s="222"/>
      <c r="G67" s="222"/>
      <c r="H67" s="222"/>
      <c r="I67" s="225"/>
      <c r="J67" s="225"/>
      <c r="K67" s="233"/>
      <c r="L67" s="287"/>
      <c r="M67" s="254"/>
      <c r="N67" s="256"/>
    </row>
    <row r="68" spans="1:14" ht="12.75">
      <c r="A68" s="306"/>
      <c r="B68" s="307"/>
      <c r="C68" s="222"/>
      <c r="D68" s="222"/>
      <c r="E68" s="222"/>
      <c r="F68" s="222"/>
      <c r="G68" s="222"/>
      <c r="H68" s="222"/>
      <c r="I68" s="225"/>
      <c r="J68" s="225"/>
      <c r="K68" s="233"/>
      <c r="L68" s="287"/>
      <c r="M68" s="254"/>
      <c r="N68" s="256"/>
    </row>
    <row r="69" spans="1:14" ht="13.5" thickBot="1">
      <c r="A69" s="308"/>
      <c r="B69" s="309"/>
      <c r="C69" s="310"/>
      <c r="D69" s="310"/>
      <c r="E69" s="310"/>
      <c r="F69" s="310"/>
      <c r="G69" s="310"/>
      <c r="H69" s="310"/>
      <c r="I69" s="311"/>
      <c r="J69" s="311"/>
      <c r="K69" s="312"/>
      <c r="L69" s="287"/>
      <c r="M69" s="254"/>
      <c r="N69" s="256"/>
    </row>
    <row r="70" spans="1:14" ht="12.75">
      <c r="A70" s="313"/>
      <c r="B70" s="313"/>
      <c r="C70" s="313"/>
      <c r="D70" s="313"/>
      <c r="E70" s="313"/>
      <c r="F70" s="313"/>
      <c r="G70" s="313"/>
      <c r="H70" s="313"/>
      <c r="I70" s="313"/>
      <c r="J70" s="313"/>
      <c r="K70" s="313"/>
      <c r="L70" s="299"/>
      <c r="M70" s="300"/>
      <c r="N70" s="301"/>
    </row>
    <row r="71" spans="1:14" ht="13.5" thickBot="1">
      <c r="A71" s="510" t="s">
        <v>158</v>
      </c>
      <c r="B71" s="511"/>
      <c r="C71" s="511"/>
      <c r="D71" s="511"/>
      <c r="E71" s="511"/>
      <c r="F71" s="511"/>
      <c r="G71" s="511"/>
      <c r="H71" s="511"/>
      <c r="I71" s="511"/>
      <c r="J71" s="511"/>
      <c r="K71" s="511"/>
      <c r="L71" s="511"/>
      <c r="M71" s="511"/>
      <c r="N71" s="512"/>
    </row>
    <row r="72" spans="1:14" ht="18.75">
      <c r="A72" s="513" t="s">
        <v>63</v>
      </c>
      <c r="B72" s="514"/>
      <c r="C72" s="515" t="s">
        <v>172</v>
      </c>
      <c r="D72" s="516"/>
      <c r="E72" s="516"/>
      <c r="F72" s="517"/>
      <c r="G72" s="517"/>
      <c r="H72" s="517"/>
      <c r="I72" s="517"/>
      <c r="J72" s="517"/>
      <c r="K72" s="517"/>
      <c r="L72" s="517"/>
      <c r="M72" s="517"/>
      <c r="N72" s="518"/>
    </row>
    <row r="73" spans="1:14" ht="12.75">
      <c r="A73" s="251"/>
      <c r="B73" s="425"/>
      <c r="C73" s="426"/>
      <c r="D73" s="426"/>
      <c r="E73" s="426"/>
      <c r="F73" s="426"/>
      <c r="G73" s="426"/>
      <c r="H73" s="426"/>
      <c r="I73" s="426"/>
      <c r="J73" s="426"/>
      <c r="K73" s="426"/>
      <c r="L73" s="426"/>
      <c r="M73" s="426"/>
      <c r="N73" s="427"/>
    </row>
    <row r="74" spans="1:14" ht="12.75">
      <c r="A74" s="252" t="s">
        <v>64</v>
      </c>
      <c r="B74" s="253"/>
      <c r="C74" s="254"/>
      <c r="D74" s="254"/>
      <c r="E74" s="254"/>
      <c r="F74" s="254"/>
      <c r="G74" s="254"/>
      <c r="H74" s="254"/>
      <c r="I74" s="255"/>
      <c r="J74" s="255"/>
      <c r="K74" s="254"/>
      <c r="L74" s="254"/>
      <c r="M74" s="254"/>
      <c r="N74" s="256"/>
    </row>
    <row r="75" spans="1:14" ht="12.75">
      <c r="A75" s="257" t="s">
        <v>65</v>
      </c>
      <c r="B75" s="428" t="s">
        <v>147</v>
      </c>
      <c r="C75" s="428"/>
      <c r="D75" s="428"/>
      <c r="E75" s="428"/>
      <c r="F75" s="428"/>
      <c r="G75" s="428"/>
      <c r="H75" s="428"/>
      <c r="I75" s="428"/>
      <c r="J75" s="428"/>
      <c r="K75" s="428"/>
      <c r="L75" s="428"/>
      <c r="M75" s="428"/>
      <c r="N75" s="519"/>
    </row>
    <row r="76" spans="1:14" ht="12.75">
      <c r="A76" s="257"/>
      <c r="B76" s="428" t="s">
        <v>148</v>
      </c>
      <c r="C76" s="428"/>
      <c r="D76" s="428"/>
      <c r="E76" s="428"/>
      <c r="F76" s="428"/>
      <c r="G76" s="428"/>
      <c r="H76" s="428"/>
      <c r="I76" s="428"/>
      <c r="J76" s="428"/>
      <c r="K76" s="428"/>
      <c r="L76" s="428"/>
      <c r="M76" s="428"/>
      <c r="N76" s="519"/>
    </row>
    <row r="77" spans="1:14" ht="12.75">
      <c r="A77" s="259" t="s">
        <v>106</v>
      </c>
      <c r="B77" s="495" t="s">
        <v>149</v>
      </c>
      <c r="C77" s="495"/>
      <c r="D77" s="495"/>
      <c r="E77" s="495"/>
      <c r="F77" s="495"/>
      <c r="G77" s="495"/>
      <c r="H77" s="495"/>
      <c r="I77" s="495"/>
      <c r="J77" s="495"/>
      <c r="K77" s="495"/>
      <c r="L77" s="495"/>
      <c r="M77" s="495"/>
      <c r="N77" s="496"/>
    </row>
    <row r="78" spans="1:14" ht="15">
      <c r="A78" s="497" t="s">
        <v>70</v>
      </c>
      <c r="B78" s="498"/>
      <c r="C78" s="501" t="s">
        <v>150</v>
      </c>
      <c r="D78" s="502"/>
      <c r="E78" s="502"/>
      <c r="F78" s="382"/>
      <c r="G78" s="382"/>
      <c r="H78" s="382"/>
      <c r="I78" s="382"/>
      <c r="J78" s="382"/>
      <c r="K78" s="503"/>
      <c r="L78" s="260"/>
      <c r="M78" s="504" t="s">
        <v>151</v>
      </c>
      <c r="N78" s="505"/>
    </row>
    <row r="79" spans="1:14" ht="75">
      <c r="A79" s="499"/>
      <c r="B79" s="500"/>
      <c r="C79" s="261" t="s">
        <v>73</v>
      </c>
      <c r="D79" s="261" t="s">
        <v>74</v>
      </c>
      <c r="E79" s="261" t="s">
        <v>75</v>
      </c>
      <c r="F79" s="261" t="s">
        <v>78</v>
      </c>
      <c r="G79" s="261" t="s">
        <v>79</v>
      </c>
      <c r="H79" s="261" t="s">
        <v>80</v>
      </c>
      <c r="I79" s="261" t="s">
        <v>81</v>
      </c>
      <c r="J79" s="261" t="s">
        <v>82</v>
      </c>
      <c r="K79" s="262" t="s">
        <v>83</v>
      </c>
      <c r="L79" s="263"/>
      <c r="M79" s="506"/>
      <c r="N79" s="507"/>
    </row>
    <row r="80" spans="1:14" ht="15.75" thickBot="1">
      <c r="A80" s="264" t="s">
        <v>84</v>
      </c>
      <c r="B80" s="265" t="s">
        <v>85</v>
      </c>
      <c r="C80" s="266" t="s">
        <v>86</v>
      </c>
      <c r="D80" s="266" t="s">
        <v>86</v>
      </c>
      <c r="E80" s="266" t="s">
        <v>87</v>
      </c>
      <c r="F80" s="266">
        <v>707.12</v>
      </c>
      <c r="G80" s="267">
        <v>707.24</v>
      </c>
      <c r="H80" s="267">
        <v>707.33</v>
      </c>
      <c r="I80" s="267">
        <v>707.42</v>
      </c>
      <c r="J80" s="267">
        <v>707.43</v>
      </c>
      <c r="K80" s="268">
        <v>748.06</v>
      </c>
      <c r="L80" s="269"/>
      <c r="M80" s="393" t="s">
        <v>152</v>
      </c>
      <c r="N80" s="394"/>
    </row>
    <row r="81" spans="1:14" ht="13.5" thickBot="1">
      <c r="A81" s="270"/>
      <c r="B81" s="270"/>
      <c r="C81" s="270"/>
      <c r="D81" s="270"/>
      <c r="E81" s="270"/>
      <c r="F81" s="270"/>
      <c r="G81" s="271"/>
      <c r="H81" s="271"/>
      <c r="I81" s="254"/>
      <c r="J81" s="254"/>
      <c r="K81" s="254"/>
      <c r="L81" s="272"/>
      <c r="M81" s="273"/>
      <c r="N81" s="273"/>
    </row>
    <row r="82" spans="1:14" ht="15">
      <c r="A82" s="302">
        <v>12</v>
      </c>
      <c r="B82" s="303">
        <v>14.99</v>
      </c>
      <c r="C82" s="219">
        <v>1300</v>
      </c>
      <c r="D82" s="219"/>
      <c r="E82" s="219"/>
      <c r="F82" s="219"/>
      <c r="G82" s="219"/>
      <c r="H82" s="219"/>
      <c r="I82" s="220"/>
      <c r="J82" s="220"/>
      <c r="K82" s="221"/>
      <c r="L82" s="272"/>
      <c r="M82" s="276" t="s">
        <v>89</v>
      </c>
      <c r="N82" s="226">
        <v>850</v>
      </c>
    </row>
    <row r="83" spans="1:14" ht="15">
      <c r="A83" s="304">
        <v>15</v>
      </c>
      <c r="B83" s="305">
        <v>17.99</v>
      </c>
      <c r="C83" s="222">
        <v>1325</v>
      </c>
      <c r="D83" s="222"/>
      <c r="E83" s="222"/>
      <c r="F83" s="222"/>
      <c r="G83" s="222"/>
      <c r="H83" s="222"/>
      <c r="I83" s="223"/>
      <c r="J83" s="223"/>
      <c r="K83" s="224"/>
      <c r="L83" s="272"/>
      <c r="M83" s="279" t="s">
        <v>90</v>
      </c>
      <c r="N83" s="227">
        <v>850</v>
      </c>
    </row>
    <row r="84" spans="1:14" ht="15">
      <c r="A84" s="304">
        <v>18</v>
      </c>
      <c r="B84" s="305">
        <v>20.99</v>
      </c>
      <c r="C84" s="222">
        <v>1400</v>
      </c>
      <c r="D84" s="222">
        <v>750</v>
      </c>
      <c r="E84" s="222">
        <v>750</v>
      </c>
      <c r="F84" s="222"/>
      <c r="G84" s="222"/>
      <c r="H84" s="222"/>
      <c r="I84" s="223"/>
      <c r="J84" s="223"/>
      <c r="K84" s="224"/>
      <c r="L84" s="272"/>
      <c r="M84" s="279" t="s">
        <v>91</v>
      </c>
      <c r="N84" s="227">
        <v>850</v>
      </c>
    </row>
    <row r="85" spans="1:14" ht="15">
      <c r="A85" s="304">
        <v>21</v>
      </c>
      <c r="B85" s="305">
        <v>23.99</v>
      </c>
      <c r="C85" s="222">
        <v>1400</v>
      </c>
      <c r="D85" s="222">
        <v>750</v>
      </c>
      <c r="E85" s="222">
        <v>750</v>
      </c>
      <c r="F85" s="222"/>
      <c r="G85" s="222"/>
      <c r="H85" s="222"/>
      <c r="I85" s="223"/>
      <c r="J85" s="223"/>
      <c r="K85" s="224"/>
      <c r="L85" s="272"/>
      <c r="M85" s="279" t="s">
        <v>92</v>
      </c>
      <c r="N85" s="227">
        <v>850</v>
      </c>
    </row>
    <row r="86" spans="1:14" ht="15">
      <c r="A86" s="304">
        <v>24</v>
      </c>
      <c r="B86" s="305">
        <v>26.99</v>
      </c>
      <c r="C86" s="222">
        <v>1400</v>
      </c>
      <c r="D86" s="222">
        <v>750</v>
      </c>
      <c r="E86" s="222">
        <v>750</v>
      </c>
      <c r="F86" s="222"/>
      <c r="G86" s="222"/>
      <c r="H86" s="222"/>
      <c r="I86" s="223"/>
      <c r="J86" s="223"/>
      <c r="K86" s="224"/>
      <c r="L86" s="272"/>
      <c r="M86" s="279" t="s">
        <v>93</v>
      </c>
      <c r="N86" s="227">
        <v>850</v>
      </c>
    </row>
    <row r="87" spans="1:14" ht="15">
      <c r="A87" s="304">
        <v>27</v>
      </c>
      <c r="B87" s="305">
        <v>29.99</v>
      </c>
      <c r="C87" s="222">
        <v>1500</v>
      </c>
      <c r="D87" s="222">
        <v>750</v>
      </c>
      <c r="E87" s="222">
        <v>750</v>
      </c>
      <c r="F87" s="222"/>
      <c r="G87" s="222"/>
      <c r="H87" s="222"/>
      <c r="I87" s="223"/>
      <c r="J87" s="223"/>
      <c r="K87" s="224"/>
      <c r="L87" s="272"/>
      <c r="M87" s="279" t="s">
        <v>94</v>
      </c>
      <c r="N87" s="227">
        <v>850</v>
      </c>
    </row>
    <row r="88" spans="1:14" ht="15">
      <c r="A88" s="304">
        <v>30</v>
      </c>
      <c r="B88" s="305">
        <v>35.99</v>
      </c>
      <c r="C88" s="222">
        <v>1550</v>
      </c>
      <c r="D88" s="222">
        <v>750</v>
      </c>
      <c r="E88" s="222">
        <v>750</v>
      </c>
      <c r="F88" s="222"/>
      <c r="G88" s="222"/>
      <c r="H88" s="222"/>
      <c r="I88" s="223"/>
      <c r="J88" s="223"/>
      <c r="K88" s="224"/>
      <c r="L88" s="272"/>
      <c r="M88" s="279" t="s">
        <v>95</v>
      </c>
      <c r="N88" s="227">
        <v>850</v>
      </c>
    </row>
    <row r="89" spans="1:14" ht="15">
      <c r="A89" s="304">
        <v>36</v>
      </c>
      <c r="B89" s="305">
        <v>41.99</v>
      </c>
      <c r="C89" s="222">
        <v>1600</v>
      </c>
      <c r="D89" s="222">
        <v>750</v>
      </c>
      <c r="E89" s="222">
        <v>750</v>
      </c>
      <c r="F89" s="222"/>
      <c r="G89" s="222"/>
      <c r="H89" s="222"/>
      <c r="I89" s="223"/>
      <c r="J89" s="223"/>
      <c r="K89" s="224"/>
      <c r="L89" s="272"/>
      <c r="M89" s="279" t="s">
        <v>96</v>
      </c>
      <c r="N89" s="227">
        <v>850</v>
      </c>
    </row>
    <row r="90" spans="1:14" ht="15">
      <c r="A90" s="304">
        <v>42</v>
      </c>
      <c r="B90" s="305">
        <v>47.99</v>
      </c>
      <c r="C90" s="222">
        <v>1800</v>
      </c>
      <c r="D90" s="222">
        <v>750</v>
      </c>
      <c r="E90" s="222">
        <v>750</v>
      </c>
      <c r="F90" s="222"/>
      <c r="G90" s="222"/>
      <c r="H90" s="222"/>
      <c r="I90" s="223"/>
      <c r="J90" s="223"/>
      <c r="K90" s="224"/>
      <c r="L90" s="272"/>
      <c r="M90" s="279" t="s">
        <v>97</v>
      </c>
      <c r="N90" s="227">
        <v>850</v>
      </c>
    </row>
    <row r="91" spans="1:14" ht="15">
      <c r="A91" s="304">
        <v>48</v>
      </c>
      <c r="B91" s="305">
        <v>53.99</v>
      </c>
      <c r="C91" s="222">
        <v>4500</v>
      </c>
      <c r="D91" s="222">
        <v>750</v>
      </c>
      <c r="E91" s="222">
        <v>750</v>
      </c>
      <c r="F91" s="222"/>
      <c r="G91" s="222"/>
      <c r="H91" s="222"/>
      <c r="I91" s="223"/>
      <c r="J91" s="223"/>
      <c r="K91" s="224"/>
      <c r="L91" s="272"/>
      <c r="M91" s="279" t="s">
        <v>98</v>
      </c>
      <c r="N91" s="227">
        <v>850</v>
      </c>
    </row>
    <row r="92" spans="1:14" ht="12.75">
      <c r="A92" s="304">
        <v>54</v>
      </c>
      <c r="B92" s="305">
        <v>59.99</v>
      </c>
      <c r="C92" s="222">
        <v>4500</v>
      </c>
      <c r="D92" s="222">
        <v>750</v>
      </c>
      <c r="E92" s="222">
        <v>750</v>
      </c>
      <c r="F92" s="222"/>
      <c r="G92" s="222"/>
      <c r="H92" s="222"/>
      <c r="I92" s="223"/>
      <c r="J92" s="223"/>
      <c r="K92" s="224"/>
      <c r="L92" s="272"/>
      <c r="M92" s="279" t="s">
        <v>99</v>
      </c>
      <c r="N92" s="280">
        <v>850</v>
      </c>
    </row>
    <row r="93" spans="1:14" ht="13.5" thickBot="1">
      <c r="A93" s="304">
        <v>60</v>
      </c>
      <c r="B93" s="305">
        <v>65.99</v>
      </c>
      <c r="C93" s="222">
        <v>4500</v>
      </c>
      <c r="D93" s="222">
        <v>750</v>
      </c>
      <c r="E93" s="222">
        <v>750</v>
      </c>
      <c r="F93" s="222"/>
      <c r="G93" s="222"/>
      <c r="H93" s="222"/>
      <c r="I93" s="223"/>
      <c r="J93" s="223"/>
      <c r="K93" s="233"/>
      <c r="L93" s="281"/>
      <c r="M93" s="282" t="s">
        <v>100</v>
      </c>
      <c r="N93" s="283"/>
    </row>
    <row r="94" spans="1:14" ht="12.75">
      <c r="A94" s="304">
        <v>66</v>
      </c>
      <c r="B94" s="305">
        <v>71.99</v>
      </c>
      <c r="C94" s="222"/>
      <c r="D94" s="222">
        <v>750</v>
      </c>
      <c r="E94" s="222">
        <v>750</v>
      </c>
      <c r="F94" s="222"/>
      <c r="G94" s="222"/>
      <c r="H94" s="222"/>
      <c r="I94" s="223"/>
      <c r="J94" s="223"/>
      <c r="K94" s="233"/>
      <c r="L94" s="284"/>
      <c r="M94" s="285"/>
      <c r="N94" s="286"/>
    </row>
    <row r="95" spans="1:14" ht="12.75">
      <c r="A95" s="304">
        <v>72</v>
      </c>
      <c r="B95" s="305">
        <v>83.99</v>
      </c>
      <c r="C95" s="222"/>
      <c r="D95" s="222">
        <v>900</v>
      </c>
      <c r="E95" s="222">
        <v>900</v>
      </c>
      <c r="F95" s="222"/>
      <c r="G95" s="222"/>
      <c r="H95" s="222"/>
      <c r="I95" s="223"/>
      <c r="J95" s="223"/>
      <c r="K95" s="233"/>
      <c r="L95" s="287"/>
      <c r="M95" s="285"/>
      <c r="N95" s="286"/>
    </row>
    <row r="96" spans="1:14" ht="12.75">
      <c r="A96" s="304">
        <v>84</v>
      </c>
      <c r="B96" s="305">
        <v>95.99</v>
      </c>
      <c r="C96" s="222"/>
      <c r="D96" s="222">
        <v>900</v>
      </c>
      <c r="E96" s="222">
        <v>900</v>
      </c>
      <c r="F96" s="222"/>
      <c r="G96" s="222"/>
      <c r="H96" s="222"/>
      <c r="I96" s="223"/>
      <c r="J96" s="223"/>
      <c r="K96" s="233"/>
      <c r="L96" s="287"/>
      <c r="M96" s="285"/>
      <c r="N96" s="286"/>
    </row>
    <row r="97" spans="1:14" ht="12.75">
      <c r="A97" s="304">
        <v>96</v>
      </c>
      <c r="B97" s="305">
        <v>101.99</v>
      </c>
      <c r="C97" s="222"/>
      <c r="D97" s="222">
        <v>1200</v>
      </c>
      <c r="E97" s="222">
        <v>1200</v>
      </c>
      <c r="F97" s="222"/>
      <c r="G97" s="222"/>
      <c r="H97" s="222"/>
      <c r="I97" s="225"/>
      <c r="J97" s="225"/>
      <c r="K97" s="233"/>
      <c r="L97" s="287"/>
      <c r="M97" s="288"/>
      <c r="N97" s="289"/>
    </row>
    <row r="98" spans="1:14" ht="12.75">
      <c r="A98" s="304">
        <v>102</v>
      </c>
      <c r="B98" s="305">
        <v>107.99</v>
      </c>
      <c r="C98" s="222"/>
      <c r="D98" s="222">
        <v>1500</v>
      </c>
      <c r="E98" s="222">
        <v>1500</v>
      </c>
      <c r="F98" s="222"/>
      <c r="G98" s="222"/>
      <c r="H98" s="222"/>
      <c r="I98" s="225"/>
      <c r="J98" s="225"/>
      <c r="K98" s="233"/>
      <c r="L98" s="287"/>
      <c r="M98" s="288"/>
      <c r="N98" s="289"/>
    </row>
    <row r="99" spans="1:14" ht="12.75">
      <c r="A99" s="304">
        <v>108</v>
      </c>
      <c r="B99" s="305">
        <v>113.99</v>
      </c>
      <c r="C99" s="222"/>
      <c r="D99" s="222">
        <v>1850</v>
      </c>
      <c r="E99" s="222">
        <v>1850</v>
      </c>
      <c r="F99" s="222"/>
      <c r="G99" s="222"/>
      <c r="H99" s="222"/>
      <c r="I99" s="225"/>
      <c r="J99" s="225"/>
      <c r="K99" s="233"/>
      <c r="L99" s="287"/>
      <c r="M99" s="508"/>
      <c r="N99" s="509"/>
    </row>
    <row r="100" spans="1:14" ht="12.75">
      <c r="A100" s="304">
        <v>114</v>
      </c>
      <c r="B100" s="305">
        <v>119.99</v>
      </c>
      <c r="C100" s="222"/>
      <c r="D100" s="222">
        <v>1850</v>
      </c>
      <c r="E100" s="222">
        <v>1850</v>
      </c>
      <c r="F100" s="222"/>
      <c r="G100" s="222"/>
      <c r="H100" s="222"/>
      <c r="I100" s="225"/>
      <c r="J100" s="225"/>
      <c r="K100" s="233"/>
      <c r="L100" s="287"/>
      <c r="M100" s="254"/>
      <c r="N100" s="256"/>
    </row>
    <row r="101" spans="1:14" ht="12.75">
      <c r="A101" s="304">
        <v>120</v>
      </c>
      <c r="B101" s="305">
        <v>126.99</v>
      </c>
      <c r="C101" s="222"/>
      <c r="D101" s="222">
        <v>1850</v>
      </c>
      <c r="E101" s="222">
        <v>1850</v>
      </c>
      <c r="F101" s="222"/>
      <c r="G101" s="222"/>
      <c r="H101" s="222"/>
      <c r="I101" s="225"/>
      <c r="J101" s="225"/>
      <c r="K101" s="233"/>
      <c r="L101" s="287"/>
      <c r="M101" s="254"/>
      <c r="N101" s="256"/>
    </row>
    <row r="102" spans="1:14" ht="12.75">
      <c r="A102" s="306"/>
      <c r="B102" s="307"/>
      <c r="C102" s="222"/>
      <c r="D102" s="222"/>
      <c r="E102" s="222"/>
      <c r="F102" s="222"/>
      <c r="G102" s="222"/>
      <c r="H102" s="222"/>
      <c r="I102" s="225"/>
      <c r="J102" s="225"/>
      <c r="K102" s="233"/>
      <c r="L102" s="287"/>
      <c r="M102" s="254"/>
      <c r="N102" s="256"/>
    </row>
    <row r="103" spans="1:14" ht="12.75">
      <c r="A103" s="306"/>
      <c r="B103" s="307"/>
      <c r="C103" s="222"/>
      <c r="D103" s="222"/>
      <c r="E103" s="222"/>
      <c r="F103" s="222"/>
      <c r="G103" s="222"/>
      <c r="H103" s="222"/>
      <c r="I103" s="225"/>
      <c r="J103" s="225"/>
      <c r="K103" s="233"/>
      <c r="L103" s="287"/>
      <c r="M103" s="254"/>
      <c r="N103" s="256"/>
    </row>
    <row r="104" spans="1:14" ht="12.75">
      <c r="A104" s="306"/>
      <c r="B104" s="307"/>
      <c r="C104" s="222"/>
      <c r="D104" s="222"/>
      <c r="E104" s="222"/>
      <c r="F104" s="222"/>
      <c r="G104" s="222"/>
      <c r="H104" s="222"/>
      <c r="I104" s="225"/>
      <c r="J104" s="225"/>
      <c r="K104" s="233"/>
      <c r="L104" s="287"/>
      <c r="M104" s="254"/>
      <c r="N104" s="256"/>
    </row>
    <row r="105" spans="1:14" ht="12.75">
      <c r="A105" s="306"/>
      <c r="B105" s="307"/>
      <c r="C105" s="222"/>
      <c r="D105" s="222"/>
      <c r="E105" s="222"/>
      <c r="F105" s="222"/>
      <c r="G105" s="222"/>
      <c r="H105" s="222"/>
      <c r="I105" s="225"/>
      <c r="J105" s="225"/>
      <c r="K105" s="233"/>
      <c r="L105" s="287"/>
      <c r="M105" s="254"/>
      <c r="N105" s="256"/>
    </row>
    <row r="106" spans="1:14" ht="13.5" thickBot="1">
      <c r="A106" s="308"/>
      <c r="B106" s="309"/>
      <c r="C106" s="310"/>
      <c r="D106" s="310"/>
      <c r="E106" s="310"/>
      <c r="F106" s="310"/>
      <c r="G106" s="310"/>
      <c r="H106" s="310"/>
      <c r="I106" s="311"/>
      <c r="J106" s="311"/>
      <c r="K106" s="312"/>
      <c r="L106" s="287"/>
      <c r="M106" s="254"/>
      <c r="N106" s="256"/>
    </row>
    <row r="107" spans="1:14" ht="12.75">
      <c r="A107" s="313"/>
      <c r="B107" s="313"/>
      <c r="C107" s="313"/>
      <c r="D107" s="313"/>
      <c r="E107" s="313"/>
      <c r="F107" s="313"/>
      <c r="G107" s="313"/>
      <c r="H107" s="313"/>
      <c r="I107" s="313"/>
      <c r="J107" s="313"/>
      <c r="K107" s="313"/>
      <c r="L107" s="299"/>
      <c r="M107" s="300"/>
      <c r="N107" s="301"/>
    </row>
    <row r="108" spans="1:14" ht="13.5" thickBot="1">
      <c r="A108" s="510" t="s">
        <v>158</v>
      </c>
      <c r="B108" s="511"/>
      <c r="C108" s="511"/>
      <c r="D108" s="511"/>
      <c r="E108" s="511"/>
      <c r="F108" s="511"/>
      <c r="G108" s="511"/>
      <c r="H108" s="511"/>
      <c r="I108" s="511"/>
      <c r="J108" s="511"/>
      <c r="K108" s="511"/>
      <c r="L108" s="511"/>
      <c r="M108" s="511"/>
      <c r="N108" s="512"/>
    </row>
    <row r="109" spans="1:14" ht="18.75">
      <c r="A109" s="513" t="s">
        <v>63</v>
      </c>
      <c r="B109" s="514"/>
      <c r="C109" s="515" t="s">
        <v>176</v>
      </c>
      <c r="D109" s="516"/>
      <c r="E109" s="516"/>
      <c r="F109" s="517"/>
      <c r="G109" s="517"/>
      <c r="H109" s="517"/>
      <c r="I109" s="517"/>
      <c r="J109" s="517"/>
      <c r="K109" s="517"/>
      <c r="L109" s="517"/>
      <c r="M109" s="517"/>
      <c r="N109" s="518"/>
    </row>
    <row r="110" spans="1:14" ht="12.75">
      <c r="A110" s="251"/>
      <c r="B110" s="425"/>
      <c r="C110" s="426"/>
      <c r="D110" s="426"/>
      <c r="E110" s="426"/>
      <c r="F110" s="426"/>
      <c r="G110" s="426"/>
      <c r="H110" s="426"/>
      <c r="I110" s="426"/>
      <c r="J110" s="426"/>
      <c r="K110" s="426"/>
      <c r="L110" s="426"/>
      <c r="M110" s="426"/>
      <c r="N110" s="427"/>
    </row>
    <row r="111" spans="1:14" ht="12.75">
      <c r="A111" s="252" t="s">
        <v>64</v>
      </c>
      <c r="B111" s="253"/>
      <c r="C111" s="254"/>
      <c r="D111" s="254"/>
      <c r="E111" s="254"/>
      <c r="F111" s="254"/>
      <c r="G111" s="254"/>
      <c r="H111" s="254"/>
      <c r="I111" s="255"/>
      <c r="J111" s="255"/>
      <c r="K111" s="254"/>
      <c r="L111" s="254"/>
      <c r="M111" s="254"/>
      <c r="N111" s="256"/>
    </row>
    <row r="112" spans="1:14" ht="12.75">
      <c r="A112" s="257" t="s">
        <v>65</v>
      </c>
      <c r="B112" s="428" t="s">
        <v>147</v>
      </c>
      <c r="C112" s="428"/>
      <c r="D112" s="428"/>
      <c r="E112" s="428"/>
      <c r="F112" s="428"/>
      <c r="G112" s="428"/>
      <c r="H112" s="428"/>
      <c r="I112" s="428"/>
      <c r="J112" s="428"/>
      <c r="K112" s="428"/>
      <c r="L112" s="428"/>
      <c r="M112" s="428"/>
      <c r="N112" s="519"/>
    </row>
    <row r="113" spans="1:14" ht="12.75">
      <c r="A113" s="257"/>
      <c r="B113" s="428" t="s">
        <v>148</v>
      </c>
      <c r="C113" s="428"/>
      <c r="D113" s="428"/>
      <c r="E113" s="428"/>
      <c r="F113" s="428"/>
      <c r="G113" s="428"/>
      <c r="H113" s="428"/>
      <c r="I113" s="428"/>
      <c r="J113" s="428"/>
      <c r="K113" s="428"/>
      <c r="L113" s="428"/>
      <c r="M113" s="428"/>
      <c r="N113" s="519"/>
    </row>
    <row r="114" spans="1:14" ht="12.75">
      <c r="A114" s="259" t="s">
        <v>106</v>
      </c>
      <c r="B114" s="495" t="s">
        <v>149</v>
      </c>
      <c r="C114" s="495"/>
      <c r="D114" s="495"/>
      <c r="E114" s="495"/>
      <c r="F114" s="495"/>
      <c r="G114" s="495"/>
      <c r="H114" s="495"/>
      <c r="I114" s="495"/>
      <c r="J114" s="495"/>
      <c r="K114" s="495"/>
      <c r="L114" s="495"/>
      <c r="M114" s="495"/>
      <c r="N114" s="496"/>
    </row>
    <row r="115" spans="1:14" ht="15">
      <c r="A115" s="497" t="s">
        <v>70</v>
      </c>
      <c r="B115" s="498"/>
      <c r="C115" s="501" t="s">
        <v>150</v>
      </c>
      <c r="D115" s="502"/>
      <c r="E115" s="502"/>
      <c r="F115" s="382"/>
      <c r="G115" s="382"/>
      <c r="H115" s="382"/>
      <c r="I115" s="382"/>
      <c r="J115" s="382"/>
      <c r="K115" s="503"/>
      <c r="L115" s="260"/>
      <c r="M115" s="504" t="s">
        <v>151</v>
      </c>
      <c r="N115" s="505"/>
    </row>
    <row r="116" spans="1:14" ht="75">
      <c r="A116" s="499"/>
      <c r="B116" s="500"/>
      <c r="C116" s="261" t="s">
        <v>73</v>
      </c>
      <c r="D116" s="261" t="s">
        <v>74</v>
      </c>
      <c r="E116" s="261" t="s">
        <v>75</v>
      </c>
      <c r="F116" s="261" t="s">
        <v>78</v>
      </c>
      <c r="G116" s="261" t="s">
        <v>79</v>
      </c>
      <c r="H116" s="261" t="s">
        <v>80</v>
      </c>
      <c r="I116" s="261" t="s">
        <v>81</v>
      </c>
      <c r="J116" s="261" t="s">
        <v>82</v>
      </c>
      <c r="K116" s="262" t="s">
        <v>83</v>
      </c>
      <c r="L116" s="263"/>
      <c r="M116" s="506"/>
      <c r="N116" s="507"/>
    </row>
    <row r="117" spans="1:14" ht="15.75" thickBot="1">
      <c r="A117" s="264" t="s">
        <v>84</v>
      </c>
      <c r="B117" s="265" t="s">
        <v>85</v>
      </c>
      <c r="C117" s="266" t="s">
        <v>86</v>
      </c>
      <c r="D117" s="266" t="s">
        <v>86</v>
      </c>
      <c r="E117" s="266" t="s">
        <v>87</v>
      </c>
      <c r="F117" s="266">
        <v>707.12</v>
      </c>
      <c r="G117" s="267">
        <v>707.24</v>
      </c>
      <c r="H117" s="267">
        <v>707.33</v>
      </c>
      <c r="I117" s="267">
        <v>707.42</v>
      </c>
      <c r="J117" s="267">
        <v>707.43</v>
      </c>
      <c r="K117" s="268">
        <v>748.06</v>
      </c>
      <c r="L117" s="290"/>
      <c r="M117" s="393" t="s">
        <v>152</v>
      </c>
      <c r="N117" s="394"/>
    </row>
    <row r="118" spans="1:14" ht="13.5" thickBot="1">
      <c r="A118" s="270"/>
      <c r="B118" s="270"/>
      <c r="C118" s="270"/>
      <c r="D118" s="270"/>
      <c r="E118" s="270"/>
      <c r="F118" s="270"/>
      <c r="G118" s="271"/>
      <c r="H118" s="271"/>
      <c r="I118" s="254"/>
      <c r="J118" s="254"/>
      <c r="K118" s="254"/>
      <c r="L118" s="272"/>
      <c r="M118" s="273"/>
      <c r="N118" s="273"/>
    </row>
    <row r="119" spans="1:14" ht="15">
      <c r="A119" s="302">
        <v>12</v>
      </c>
      <c r="B119" s="303">
        <v>14.99</v>
      </c>
      <c r="C119" s="219">
        <v>1975</v>
      </c>
      <c r="D119" s="219"/>
      <c r="E119" s="219"/>
      <c r="F119" s="219"/>
      <c r="G119" s="219"/>
      <c r="H119" s="219"/>
      <c r="I119" s="220"/>
      <c r="J119" s="220"/>
      <c r="K119" s="221">
        <v>1575</v>
      </c>
      <c r="L119" s="272"/>
      <c r="M119" s="276" t="s">
        <v>89</v>
      </c>
      <c r="N119" s="226">
        <v>1750</v>
      </c>
    </row>
    <row r="120" spans="1:14" ht="15">
      <c r="A120" s="304">
        <v>15</v>
      </c>
      <c r="B120" s="305">
        <v>17.99</v>
      </c>
      <c r="C120" s="222">
        <v>1975</v>
      </c>
      <c r="D120" s="222">
        <v>645</v>
      </c>
      <c r="E120" s="222"/>
      <c r="F120" s="222"/>
      <c r="G120" s="222"/>
      <c r="H120" s="222"/>
      <c r="I120" s="223"/>
      <c r="J120" s="223"/>
      <c r="K120" s="224">
        <v>1575</v>
      </c>
      <c r="L120" s="272"/>
      <c r="M120" s="279" t="s">
        <v>90</v>
      </c>
      <c r="N120" s="227">
        <v>1750</v>
      </c>
    </row>
    <row r="121" spans="1:14" ht="15">
      <c r="A121" s="304">
        <v>18</v>
      </c>
      <c r="B121" s="305">
        <v>20.99</v>
      </c>
      <c r="C121" s="222">
        <v>1975</v>
      </c>
      <c r="D121" s="222">
        <v>645</v>
      </c>
      <c r="E121" s="222"/>
      <c r="F121" s="222"/>
      <c r="G121" s="222"/>
      <c r="H121" s="222"/>
      <c r="I121" s="223"/>
      <c r="J121" s="223"/>
      <c r="K121" s="224">
        <v>1575</v>
      </c>
      <c r="L121" s="272"/>
      <c r="M121" s="279" t="s">
        <v>91</v>
      </c>
      <c r="N121" s="227">
        <v>1750</v>
      </c>
    </row>
    <row r="122" spans="1:14" ht="15">
      <c r="A122" s="304">
        <v>21</v>
      </c>
      <c r="B122" s="305">
        <v>23.99</v>
      </c>
      <c r="C122" s="222">
        <v>1975</v>
      </c>
      <c r="D122" s="222">
        <v>645</v>
      </c>
      <c r="E122" s="222"/>
      <c r="F122" s="222"/>
      <c r="G122" s="222"/>
      <c r="H122" s="222"/>
      <c r="I122" s="223"/>
      <c r="J122" s="223"/>
      <c r="K122" s="224">
        <v>1975</v>
      </c>
      <c r="L122" s="272"/>
      <c r="M122" s="279" t="s">
        <v>92</v>
      </c>
      <c r="N122" s="227">
        <v>1750</v>
      </c>
    </row>
    <row r="123" spans="1:14" ht="15">
      <c r="A123" s="304">
        <v>24</v>
      </c>
      <c r="B123" s="305">
        <v>26.99</v>
      </c>
      <c r="C123" s="222">
        <v>1975</v>
      </c>
      <c r="D123" s="222">
        <v>645</v>
      </c>
      <c r="E123" s="222"/>
      <c r="F123" s="222"/>
      <c r="G123" s="222"/>
      <c r="H123" s="222"/>
      <c r="I123" s="223"/>
      <c r="J123" s="223"/>
      <c r="K123" s="224">
        <v>1975</v>
      </c>
      <c r="L123" s="272"/>
      <c r="M123" s="279" t="s">
        <v>93</v>
      </c>
      <c r="N123" s="227">
        <v>1750</v>
      </c>
    </row>
    <row r="124" spans="1:14" ht="15">
      <c r="A124" s="304">
        <v>27</v>
      </c>
      <c r="B124" s="305">
        <v>29.99</v>
      </c>
      <c r="C124" s="222">
        <v>1975</v>
      </c>
      <c r="D124" s="222">
        <v>645</v>
      </c>
      <c r="E124" s="222"/>
      <c r="F124" s="222"/>
      <c r="G124" s="222"/>
      <c r="H124" s="222"/>
      <c r="I124" s="223"/>
      <c r="J124" s="223"/>
      <c r="K124" s="224">
        <v>2175</v>
      </c>
      <c r="L124" s="272"/>
      <c r="M124" s="279" t="s">
        <v>94</v>
      </c>
      <c r="N124" s="227">
        <v>1750</v>
      </c>
    </row>
    <row r="125" spans="1:14" ht="15">
      <c r="A125" s="304">
        <v>30</v>
      </c>
      <c r="B125" s="305">
        <v>35.99</v>
      </c>
      <c r="C125" s="222">
        <v>5375</v>
      </c>
      <c r="D125" s="222">
        <v>645</v>
      </c>
      <c r="E125" s="222">
        <v>880</v>
      </c>
      <c r="F125" s="222"/>
      <c r="G125" s="222"/>
      <c r="H125" s="222"/>
      <c r="I125" s="223"/>
      <c r="J125" s="223"/>
      <c r="K125" s="224">
        <v>2175</v>
      </c>
      <c r="L125" s="272"/>
      <c r="M125" s="279" t="s">
        <v>95</v>
      </c>
      <c r="N125" s="227">
        <v>1750</v>
      </c>
    </row>
    <row r="126" spans="1:14" ht="15">
      <c r="A126" s="304">
        <v>36</v>
      </c>
      <c r="B126" s="305">
        <v>41.99</v>
      </c>
      <c r="C126" s="222">
        <v>5375</v>
      </c>
      <c r="D126" s="222">
        <v>645</v>
      </c>
      <c r="E126" s="222">
        <v>880</v>
      </c>
      <c r="F126" s="222"/>
      <c r="G126" s="222"/>
      <c r="H126" s="222"/>
      <c r="I126" s="223"/>
      <c r="J126" s="223"/>
      <c r="K126" s="224">
        <v>2175</v>
      </c>
      <c r="L126" s="272"/>
      <c r="M126" s="279" t="s">
        <v>96</v>
      </c>
      <c r="N126" s="227">
        <v>1750</v>
      </c>
    </row>
    <row r="127" spans="1:14" ht="15">
      <c r="A127" s="304">
        <v>42</v>
      </c>
      <c r="B127" s="305">
        <v>47.99</v>
      </c>
      <c r="C127" s="222">
        <v>5375</v>
      </c>
      <c r="D127" s="222">
        <v>645</v>
      </c>
      <c r="E127" s="222">
        <v>880</v>
      </c>
      <c r="F127" s="222"/>
      <c r="G127" s="222"/>
      <c r="H127" s="222"/>
      <c r="I127" s="223"/>
      <c r="J127" s="223"/>
      <c r="K127" s="224">
        <v>2175</v>
      </c>
      <c r="L127" s="272"/>
      <c r="M127" s="279" t="s">
        <v>97</v>
      </c>
      <c r="N127" s="227">
        <v>1750</v>
      </c>
    </row>
    <row r="128" spans="1:14" ht="15">
      <c r="A128" s="304">
        <v>48</v>
      </c>
      <c r="B128" s="305">
        <v>53.99</v>
      </c>
      <c r="C128" s="222">
        <v>5375</v>
      </c>
      <c r="D128" s="222">
        <v>645</v>
      </c>
      <c r="E128" s="222">
        <v>880</v>
      </c>
      <c r="F128" s="222"/>
      <c r="G128" s="222"/>
      <c r="H128" s="222"/>
      <c r="I128" s="223"/>
      <c r="J128" s="223"/>
      <c r="K128" s="224">
        <v>2475</v>
      </c>
      <c r="L128" s="272"/>
      <c r="M128" s="279" t="s">
        <v>98</v>
      </c>
      <c r="N128" s="227">
        <v>1750</v>
      </c>
    </row>
    <row r="129" spans="1:14" ht="12.75">
      <c r="A129" s="304">
        <v>54</v>
      </c>
      <c r="B129" s="305">
        <v>59.99</v>
      </c>
      <c r="C129" s="222">
        <v>11950</v>
      </c>
      <c r="D129" s="222">
        <v>645</v>
      </c>
      <c r="E129" s="222">
        <v>880</v>
      </c>
      <c r="F129" s="222"/>
      <c r="G129" s="222"/>
      <c r="H129" s="222"/>
      <c r="I129" s="223"/>
      <c r="J129" s="223"/>
      <c r="K129" s="224">
        <v>2875</v>
      </c>
      <c r="L129" s="272"/>
      <c r="M129" s="279" t="s">
        <v>99</v>
      </c>
      <c r="N129" s="280">
        <v>1750</v>
      </c>
    </row>
    <row r="130" spans="1:14" ht="13.5" thickBot="1">
      <c r="A130" s="304">
        <v>60</v>
      </c>
      <c r="B130" s="305">
        <v>65.99</v>
      </c>
      <c r="C130" s="222">
        <v>11950</v>
      </c>
      <c r="D130" s="222">
        <v>645</v>
      </c>
      <c r="E130" s="222">
        <v>1180</v>
      </c>
      <c r="F130" s="222"/>
      <c r="G130" s="222"/>
      <c r="H130" s="222"/>
      <c r="I130" s="223"/>
      <c r="J130" s="223"/>
      <c r="K130" s="233">
        <v>3975</v>
      </c>
      <c r="L130" s="281"/>
      <c r="M130" s="282" t="s">
        <v>100</v>
      </c>
      <c r="N130" s="283">
        <v>2450</v>
      </c>
    </row>
    <row r="131" spans="1:14" ht="12.75">
      <c r="A131" s="304">
        <v>66</v>
      </c>
      <c r="B131" s="305">
        <v>71.99</v>
      </c>
      <c r="C131" s="222"/>
      <c r="D131" s="222">
        <v>845</v>
      </c>
      <c r="E131" s="222">
        <v>1180</v>
      </c>
      <c r="F131" s="222"/>
      <c r="G131" s="222"/>
      <c r="H131" s="222"/>
      <c r="I131" s="223"/>
      <c r="J131" s="223"/>
      <c r="K131" s="233">
        <v>4175</v>
      </c>
      <c r="L131" s="284"/>
      <c r="M131" s="285"/>
      <c r="N131" s="286"/>
    </row>
    <row r="132" spans="1:14" ht="12.75">
      <c r="A132" s="304">
        <v>72</v>
      </c>
      <c r="B132" s="305">
        <v>83.99</v>
      </c>
      <c r="C132" s="222"/>
      <c r="D132" s="222">
        <v>845</v>
      </c>
      <c r="E132" s="222">
        <v>1380</v>
      </c>
      <c r="F132" s="222"/>
      <c r="G132" s="222"/>
      <c r="H132" s="222"/>
      <c r="I132" s="223"/>
      <c r="J132" s="223"/>
      <c r="K132" s="233">
        <v>8975</v>
      </c>
      <c r="L132" s="287"/>
      <c r="M132" s="285"/>
      <c r="N132" s="286"/>
    </row>
    <row r="133" spans="1:14" ht="12.75">
      <c r="A133" s="304">
        <v>84</v>
      </c>
      <c r="B133" s="305">
        <v>95.99</v>
      </c>
      <c r="C133" s="222"/>
      <c r="D133" s="222">
        <v>895</v>
      </c>
      <c r="E133" s="222">
        <v>1480</v>
      </c>
      <c r="F133" s="222"/>
      <c r="G133" s="222"/>
      <c r="H133" s="222"/>
      <c r="I133" s="223"/>
      <c r="J133" s="223"/>
      <c r="K133" s="233">
        <v>8975</v>
      </c>
      <c r="L133" s="287"/>
      <c r="M133" s="285"/>
      <c r="N133" s="286"/>
    </row>
    <row r="134" spans="1:14" ht="12.75">
      <c r="A134" s="304">
        <v>96</v>
      </c>
      <c r="B134" s="305">
        <v>101.99</v>
      </c>
      <c r="C134" s="222"/>
      <c r="D134" s="222">
        <v>995</v>
      </c>
      <c r="E134" s="222">
        <v>2180</v>
      </c>
      <c r="F134" s="222"/>
      <c r="G134" s="222"/>
      <c r="H134" s="222"/>
      <c r="I134" s="225"/>
      <c r="J134" s="225"/>
      <c r="K134" s="233">
        <v>9400</v>
      </c>
      <c r="L134" s="287"/>
      <c r="M134" s="288"/>
      <c r="N134" s="289"/>
    </row>
    <row r="135" spans="1:14" ht="12.75">
      <c r="A135" s="304">
        <v>102</v>
      </c>
      <c r="B135" s="305">
        <v>107.99</v>
      </c>
      <c r="C135" s="222"/>
      <c r="D135" s="222">
        <v>1595</v>
      </c>
      <c r="E135" s="222">
        <v>2440</v>
      </c>
      <c r="F135" s="222"/>
      <c r="G135" s="222"/>
      <c r="H135" s="222"/>
      <c r="I135" s="225"/>
      <c r="J135" s="225"/>
      <c r="K135" s="233"/>
      <c r="L135" s="287"/>
      <c r="M135" s="288"/>
      <c r="N135" s="289"/>
    </row>
    <row r="136" spans="1:14" ht="12.75">
      <c r="A136" s="304">
        <v>108</v>
      </c>
      <c r="B136" s="305">
        <v>113.99</v>
      </c>
      <c r="C136" s="222"/>
      <c r="D136" s="222">
        <v>1795</v>
      </c>
      <c r="E136" s="222">
        <v>2440</v>
      </c>
      <c r="F136" s="222"/>
      <c r="G136" s="222"/>
      <c r="H136" s="222"/>
      <c r="I136" s="225"/>
      <c r="J136" s="225"/>
      <c r="K136" s="233"/>
      <c r="L136" s="287"/>
      <c r="M136" s="508"/>
      <c r="N136" s="509"/>
    </row>
    <row r="137" spans="1:14" ht="12.75">
      <c r="A137" s="304">
        <v>114</v>
      </c>
      <c r="B137" s="305">
        <v>119.99</v>
      </c>
      <c r="C137" s="222"/>
      <c r="D137" s="222">
        <v>2375</v>
      </c>
      <c r="E137" s="222">
        <v>2575</v>
      </c>
      <c r="F137" s="222"/>
      <c r="G137" s="222"/>
      <c r="H137" s="222"/>
      <c r="I137" s="225"/>
      <c r="J137" s="225"/>
      <c r="K137" s="233"/>
      <c r="L137" s="287"/>
      <c r="M137" s="254"/>
      <c r="N137" s="256"/>
    </row>
    <row r="138" spans="1:14" ht="12.75">
      <c r="A138" s="304">
        <v>120</v>
      </c>
      <c r="B138" s="305">
        <v>126.99</v>
      </c>
      <c r="C138" s="222"/>
      <c r="D138" s="222">
        <v>2375</v>
      </c>
      <c r="E138" s="222">
        <v>2575</v>
      </c>
      <c r="F138" s="222"/>
      <c r="G138" s="222"/>
      <c r="H138" s="222"/>
      <c r="I138" s="225"/>
      <c r="J138" s="225"/>
      <c r="K138" s="233"/>
      <c r="L138" s="287"/>
      <c r="M138" s="254"/>
      <c r="N138" s="256"/>
    </row>
    <row r="139" spans="1:14" ht="12.75">
      <c r="A139" s="306"/>
      <c r="B139" s="307"/>
      <c r="C139" s="222"/>
      <c r="D139" s="222"/>
      <c r="E139" s="222"/>
      <c r="F139" s="222"/>
      <c r="G139" s="222"/>
      <c r="H139" s="222"/>
      <c r="I139" s="225"/>
      <c r="J139" s="225"/>
      <c r="K139" s="233"/>
      <c r="L139" s="287"/>
      <c r="M139" s="254"/>
      <c r="N139" s="256"/>
    </row>
    <row r="140" spans="1:14" ht="12.75">
      <c r="A140" s="306"/>
      <c r="B140" s="294">
        <v>2450</v>
      </c>
      <c r="C140" s="222"/>
      <c r="D140" s="222"/>
      <c r="E140" s="222"/>
      <c r="F140" s="222"/>
      <c r="G140" s="222"/>
      <c r="H140" s="222"/>
      <c r="I140" s="225"/>
      <c r="J140" s="225"/>
      <c r="K140" s="233"/>
      <c r="L140" s="287"/>
      <c r="M140" s="254"/>
      <c r="N140" s="256"/>
    </row>
    <row r="141" spans="1:14" ht="15">
      <c r="A141" s="227"/>
      <c r="B141" s="294"/>
      <c r="C141" s="222"/>
      <c r="D141" s="222"/>
      <c r="E141" s="222"/>
      <c r="F141" s="222"/>
      <c r="G141" s="222"/>
      <c r="H141" s="222"/>
      <c r="I141" s="225"/>
      <c r="J141" s="225"/>
      <c r="K141" s="233"/>
      <c r="L141" s="287"/>
      <c r="M141" s="254"/>
      <c r="N141" s="256"/>
    </row>
    <row r="142" spans="1:14" ht="12.75">
      <c r="A142" s="306"/>
      <c r="B142" s="307"/>
      <c r="C142" s="222"/>
      <c r="D142" s="222"/>
      <c r="E142" s="222"/>
      <c r="F142" s="222"/>
      <c r="G142" s="222"/>
      <c r="H142" s="222"/>
      <c r="I142" s="225"/>
      <c r="J142" s="225"/>
      <c r="K142" s="233"/>
      <c r="L142" s="287"/>
      <c r="M142" s="254"/>
      <c r="N142" s="256"/>
    </row>
    <row r="143" spans="1:14" ht="13.5" thickBot="1">
      <c r="A143" s="308"/>
      <c r="B143" s="309"/>
      <c r="C143" s="310"/>
      <c r="D143" s="310"/>
      <c r="E143" s="310"/>
      <c r="F143" s="310"/>
      <c r="G143" s="310"/>
      <c r="H143" s="310"/>
      <c r="I143" s="311"/>
      <c r="J143" s="311"/>
      <c r="K143" s="312"/>
      <c r="L143" s="287"/>
      <c r="M143" s="254"/>
      <c r="N143" s="256"/>
    </row>
  </sheetData>
  <sheetProtection/>
  <mergeCells count="48">
    <mergeCell ref="M117:N117"/>
    <mergeCell ref="M136:N136"/>
    <mergeCell ref="B112:N112"/>
    <mergeCell ref="B113:N113"/>
    <mergeCell ref="B114:N114"/>
    <mergeCell ref="A115:B116"/>
    <mergeCell ref="C115:K115"/>
    <mergeCell ref="M115:N116"/>
    <mergeCell ref="B7:N7"/>
    <mergeCell ref="A108:N108"/>
    <mergeCell ref="A109:B109"/>
    <mergeCell ref="C109:N109"/>
    <mergeCell ref="B110:N110"/>
    <mergeCell ref="M29:N29"/>
    <mergeCell ref="A34:N34"/>
    <mergeCell ref="A35:B35"/>
    <mergeCell ref="C35:N35"/>
    <mergeCell ref="B36:N36"/>
    <mergeCell ref="A1:N1"/>
    <mergeCell ref="A2:B2"/>
    <mergeCell ref="A8:B9"/>
    <mergeCell ref="C8:K8"/>
    <mergeCell ref="M8:N9"/>
    <mergeCell ref="M10:N10"/>
    <mergeCell ref="C2:N2"/>
    <mergeCell ref="B3:N3"/>
    <mergeCell ref="B5:N5"/>
    <mergeCell ref="B6:N6"/>
    <mergeCell ref="B38:N38"/>
    <mergeCell ref="B39:N39"/>
    <mergeCell ref="B40:N40"/>
    <mergeCell ref="A41:B42"/>
    <mergeCell ref="C41:K41"/>
    <mergeCell ref="M41:N42"/>
    <mergeCell ref="M43:N43"/>
    <mergeCell ref="M62:N62"/>
    <mergeCell ref="A71:N71"/>
    <mergeCell ref="A72:B72"/>
    <mergeCell ref="C72:N72"/>
    <mergeCell ref="B73:N73"/>
    <mergeCell ref="M80:N80"/>
    <mergeCell ref="M99:N99"/>
    <mergeCell ref="B75:N75"/>
    <mergeCell ref="B76:N76"/>
    <mergeCell ref="B77:N77"/>
    <mergeCell ref="A78:B79"/>
    <mergeCell ref="C78:K78"/>
    <mergeCell ref="M78:N79"/>
  </mergeCells>
  <dataValidations count="1">
    <dataValidation type="decimal" operator="greaterThan" allowBlank="1" showInputMessage="1" showErrorMessage="1" sqref="C45:K64 A65:K69 N45:N55 C82:K101 A102:K106 N82:N92 C119:K138 A139:K143 N119:N129">
      <formula1>0</formula1>
    </dataValidation>
  </dataValidations>
  <printOptions/>
  <pageMargins left="0.7" right="0.7" top="0.75" bottom="0.75" header="0.3" footer="0.3"/>
  <pageSetup horizontalDpi="600" verticalDpi="600" orientation="portrait"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Todd Vankirk</cp:lastModifiedBy>
  <cp:lastPrinted>2007-08-08T19:51:24Z</cp:lastPrinted>
  <dcterms:created xsi:type="dcterms:W3CDTF">2007-08-02T15:38:38Z</dcterms:created>
  <dcterms:modified xsi:type="dcterms:W3CDTF">2019-01-08T16:41:08Z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