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RCHASING\FY 2022\469-22\"/>
    </mc:Choice>
  </mc:AlternateContent>
  <xr:revisionPtr revIDLastSave="0" documentId="8_{9F5A24A5-8EDF-4F98-A980-10EF31D0AAAA}" xr6:coauthVersionLast="45" xr6:coauthVersionMax="45" xr10:uidLastSave="{00000000-0000-0000-0000-000000000000}"/>
  <bookViews>
    <workbookView xWindow="-120" yWindow="-120" windowWidth="29040" windowHeight="15840" activeTab="1" xr2:uid="{BF7E35BA-6A9A-421E-B167-270FF3FED50C}"/>
  </bookViews>
  <sheets>
    <sheet name="Exceptions" sheetId="1" r:id="rId1"/>
    <sheet name="Pricing with Trade-In Value" sheetId="2" r:id="rId2"/>
    <sheet name="Specs" sheetId="3" r:id="rId3"/>
    <sheet name="Dealer Locations" sheetId="6" r:id="rId4"/>
    <sheet name="Fluids &amp; Lubricants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2" i="6" l="1"/>
</calcChain>
</file>

<file path=xl/sharedStrings.xml><?xml version="1.0" encoding="utf-8"?>
<sst xmlns="http://schemas.openxmlformats.org/spreadsheetml/2006/main" count="128" uniqueCount="124">
  <si>
    <t>ODOT Specification Exceptions</t>
  </si>
  <si>
    <t xml:space="preserve">The department has the right to review the “Don’t Comply” explanation and make a decision to accept or deny the equipment being bid. Must supply original speicifcation in "SPECIFICATION" column, then provide exception and reasoning for exception in the "EXCEPTION:" column. More exception lines may be added by the vendor, if neccesary. </t>
  </si>
  <si>
    <t>SPECIFICATION</t>
  </si>
  <si>
    <t>EXCEPTION:</t>
  </si>
  <si>
    <t xml:space="preserve">1: 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</si>
  <si>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</si>
  <si>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</si>
  <si>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</si>
  <si>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</si>
  <si>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</si>
  <si>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</si>
  <si>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</si>
  <si>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</si>
  <si>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</si>
  <si>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Recommended Maintenance &amp; Operational fluids, oils, lubricants, etc.</t>
  </si>
  <si>
    <t>Vendor Name:</t>
  </si>
  <si>
    <t>(Vendor Name)</t>
  </si>
  <si>
    <t>Make</t>
  </si>
  <si>
    <t>Model</t>
  </si>
  <si>
    <t>Hydraulic Oil</t>
  </si>
  <si>
    <t>Transmission Fluid</t>
  </si>
  <si>
    <t>Engine Oil</t>
  </si>
  <si>
    <t>Engine Coolant</t>
  </si>
  <si>
    <t>Diesel Exhaust Fluid (DEF)</t>
  </si>
  <si>
    <t>Brake Fluid</t>
  </si>
  <si>
    <t>Gear Lube</t>
  </si>
  <si>
    <t>Washer Fluid</t>
  </si>
  <si>
    <t>Power Steering Fluid</t>
  </si>
  <si>
    <t>Grease</t>
  </si>
  <si>
    <t>Locations in Ohio Available to Perform Service</t>
  </si>
  <si>
    <t>Location Name</t>
  </si>
  <si>
    <t>Address</t>
  </si>
  <si>
    <t xml:space="preserve">City </t>
  </si>
  <si>
    <t>Zip</t>
  </si>
  <si>
    <t>Contact Person(s)</t>
  </si>
  <si>
    <t>E-mail</t>
  </si>
  <si>
    <t>Phone</t>
  </si>
  <si>
    <t>Please quote and insert below, your lowest net delivered prices for the commodities (or services) herein described, guaranteed firm for the contract duration.</t>
  </si>
  <si>
    <t>Bid Item</t>
  </si>
  <si>
    <t>ITEM NO.</t>
  </si>
  <si>
    <t>MINIMUM EQUIPMENT SPECIFICATIONS</t>
  </si>
  <si>
    <t>A.  GENERAL:</t>
  </si>
  <si>
    <t>Comply</t>
  </si>
  <si>
    <t>Don’t Comply</t>
  </si>
  <si>
    <t>1A.</t>
  </si>
  <si>
    <t>The equipment will meet all federal and state regulations.</t>
  </si>
  <si>
    <t>2A.</t>
  </si>
  <si>
    <t>3A.</t>
  </si>
  <si>
    <t>4A.</t>
  </si>
  <si>
    <t>5A.</t>
  </si>
  <si>
    <t>6A.</t>
  </si>
  <si>
    <t>7A.</t>
  </si>
  <si>
    <t>B.  ENGINE:</t>
  </si>
  <si>
    <t>1B.</t>
  </si>
  <si>
    <t>2B.</t>
  </si>
  <si>
    <t>1C.</t>
  </si>
  <si>
    <t>1D.</t>
  </si>
  <si>
    <t>1E.</t>
  </si>
  <si>
    <t xml:space="preserve">Safety Strobe LED Warning Lights </t>
  </si>
  <si>
    <t>Back Up Alarm</t>
  </si>
  <si>
    <t xml:space="preserve">Hydrostatic Drive </t>
  </si>
  <si>
    <t>8A.</t>
  </si>
  <si>
    <t>9A.</t>
  </si>
  <si>
    <t>10A.</t>
  </si>
  <si>
    <t>11A.</t>
  </si>
  <si>
    <t>Cab Heat and A/C</t>
  </si>
  <si>
    <t>12A.</t>
  </si>
  <si>
    <t>13A.</t>
  </si>
  <si>
    <t>14A.</t>
  </si>
  <si>
    <t>15A.</t>
  </si>
  <si>
    <t xml:space="preserve">EPA Tier 4 Diesel Engine.  </t>
  </si>
  <si>
    <t>2C.</t>
  </si>
  <si>
    <t>3C.</t>
  </si>
  <si>
    <t>D.  MANUALS:</t>
  </si>
  <si>
    <t xml:space="preserve">Provide paper &amp; electronic manuals for all parts and service. </t>
  </si>
  <si>
    <t>E.  WARRANTY:</t>
  </si>
  <si>
    <t>Standard manufacturer’s warranty on all parts and services will be included.</t>
  </si>
  <si>
    <t xml:space="preserve">Description of NEW Make/Model and Unit </t>
  </si>
  <si>
    <t>Trade In:</t>
  </si>
  <si>
    <t>District</t>
  </si>
  <si>
    <t>Viewing Location</t>
  </si>
  <si>
    <t>Equipment #</t>
  </si>
  <si>
    <t>Year/Make/Model/Description</t>
  </si>
  <si>
    <t>TRADE-IN VALUE</t>
  </si>
  <si>
    <t>All prices must include the cost of delivery to the district.</t>
  </si>
  <si>
    <t>Purchase Price</t>
  </si>
  <si>
    <r>
      <t>Award will be based off "</t>
    </r>
    <r>
      <rPr>
        <b/>
        <u/>
        <sz val="10"/>
        <rFont val="Arial"/>
        <family val="2"/>
      </rPr>
      <t>TOTAL PRICE</t>
    </r>
    <r>
      <rPr>
        <b/>
        <sz val="10"/>
        <rFont val="Arial"/>
        <family val="2"/>
      </rPr>
      <t>" of equipment, meeting all minimum specifications</t>
    </r>
  </si>
  <si>
    <t>TOTAL PRICE:</t>
  </si>
  <si>
    <t>Please make contact 24 hours prior to arrival for viewing trade in equipment.</t>
  </si>
  <si>
    <t>1401 Colegate Dr. - Marietta, OH 45750</t>
  </si>
  <si>
    <t>Marietta, OH 45750</t>
  </si>
  <si>
    <t xml:space="preserve">1401 Colegate Dr. </t>
  </si>
  <si>
    <t xml:space="preserve">Delivery of the New Force Feed Loader will be to District 10 headquaters at: </t>
  </si>
  <si>
    <t>Minimum 120 HP.</t>
  </si>
  <si>
    <t>C.  CONVEYOR:</t>
  </si>
  <si>
    <t>Hydraulically Operated</t>
  </si>
  <si>
    <t>Length: Minimum 25'</t>
  </si>
  <si>
    <t>Width: Minimum 30"</t>
  </si>
  <si>
    <t>4C.</t>
  </si>
  <si>
    <t>180 Degree Swivel</t>
  </si>
  <si>
    <t xml:space="preserve">                  </t>
  </si>
  <si>
    <t>SECTION 1: FORCE FEED LOADER</t>
  </si>
  <si>
    <t>Stand for Swivel Conveyor</t>
  </si>
  <si>
    <t>5C.</t>
  </si>
  <si>
    <t>Feeder Paddle Height: Minimum 6"</t>
  </si>
  <si>
    <t>Feeder Paddle Width: Minumum 36"</t>
  </si>
  <si>
    <t>Central Lubrication System</t>
  </si>
  <si>
    <t>Shoulder Scraper Blade Attachment</t>
  </si>
  <si>
    <t xml:space="preserve">Radio/Bluetooth </t>
  </si>
  <si>
    <t xml:space="preserve">Rear Camera </t>
  </si>
  <si>
    <t>Tapered Moldboard with replaceable cutting edges</t>
  </si>
  <si>
    <t>Fully enclosed cab with safety glass</t>
  </si>
  <si>
    <t>Hydrostatic Power Steering</t>
  </si>
  <si>
    <t>Cold Weather Package</t>
  </si>
  <si>
    <t>Vin #</t>
  </si>
  <si>
    <t>Hours</t>
  </si>
  <si>
    <t>24114 MILES</t>
  </si>
  <si>
    <t>722724K</t>
  </si>
  <si>
    <t>1HTSDZ7N2MH348203</t>
  </si>
  <si>
    <t>Force Feed Loader Pricing</t>
  </si>
  <si>
    <t>1989 Athey 41832</t>
  </si>
  <si>
    <t>1991 International Rosco-Tar</t>
  </si>
  <si>
    <t xml:space="preserve">Force Feed Loader Dealers </t>
  </si>
  <si>
    <t>Section 1: Force Feed Loader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</si>
</sst>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/>
      <sz val="10"/>
      <name val="Arial"/>
      <family val="2"/>
    </font>
    <font>
      <i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5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left" vertical="center" wrapText="1"/>
    </xf>
    <xf numFmtId="49" fontId="8" fillId="0" borderId="1" xfId="2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vertic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0" fillId="0" borderId="8" xfId="0" applyFill="1" applyBorder="1"/>
    <xf numFmtId="0" fontId="0" fillId="0" borderId="8" xfId="0" applyNumberFormat="1" applyFill="1" applyBorder="1" applyProtection="1">
      <protection locked="0"/>
    </xf>
    <xf numFmtId="3" fontId="2" fillId="0" borderId="8" xfId="1" applyNumberFormat="1" applyFon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protection locked="0"/>
    </xf>
    <xf numFmtId="44" fontId="0" fillId="0" borderId="8" xfId="0" applyNumberFormat="1" applyFill="1" applyBorder="1" applyAlignment="1" applyProtection="1">
      <protection locked="0"/>
    </xf>
    <xf numFmtId="0" fontId="1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2" fillId="0" borderId="0" xfId="0" applyFont="1" applyBorder="1" applyAlignment="1">
      <alignment horizontal="center"/>
    </xf>
    <xf numFmtId="0" fontId="0" fillId="0" borderId="0" xfId="0" applyBorder="1"/>
    <xf numFmtId="0" fontId="22" fillId="4" borderId="1" xfId="0" applyFont="1" applyFill="1" applyBorder="1" applyAlignment="1">
      <alignment horizontal="center"/>
    </xf>
    <xf numFmtId="0" fontId="2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12" borderId="0" xfId="0" applyFill="1" applyBorder="1"/>
    <xf numFmtId="0" fontId="22" fillId="0" borderId="1" xfId="0" applyFont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justify" vertical="center" wrapText="1"/>
    </xf>
    <xf numFmtId="0" fontId="21" fillId="0" borderId="13" xfId="0" applyFont="1" applyBorder="1" applyAlignment="1">
      <alignment vertical="center" wrapText="1"/>
    </xf>
    <xf numFmtId="0" fontId="19" fillId="12" borderId="12" xfId="0" applyFont="1" applyFill="1" applyBorder="1" applyAlignment="1">
      <alignment horizontal="justify" vertical="center" wrapText="1"/>
    </xf>
    <xf numFmtId="0" fontId="18" fillId="12" borderId="12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7" borderId="1" xfId="0" applyFill="1" applyBorder="1"/>
    <xf numFmtId="0" fontId="2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164" fontId="16" fillId="1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/>
    <xf numFmtId="0" fontId="0" fillId="0" borderId="19" xfId="0" applyBorder="1"/>
    <xf numFmtId="0" fontId="9" fillId="0" borderId="20" xfId="0" applyFont="1" applyBorder="1" applyAlignment="1">
      <alignment horizontal="center" vertical="center" wrapText="1"/>
    </xf>
    <xf numFmtId="0" fontId="0" fillId="0" borderId="15" xfId="0" applyBorder="1"/>
    <xf numFmtId="0" fontId="14" fillId="12" borderId="21" xfId="0" applyFont="1" applyFill="1" applyBorder="1" applyAlignment="1">
      <alignment horizontal="center" vertical="center" wrapText="1"/>
    </xf>
    <xf numFmtId="0" fontId="0" fillId="0" borderId="17" xfId="0" applyBorder="1"/>
    <xf numFmtId="164" fontId="16" fillId="12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/>
    <xf numFmtId="0" fontId="17" fillId="8" borderId="13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/>
    </xf>
    <xf numFmtId="0" fontId="0" fillId="0" borderId="21" xfId="0" applyBorder="1"/>
    <xf numFmtId="0" fontId="13" fillId="0" borderId="21" xfId="0" applyFont="1" applyBorder="1" applyAlignment="1" applyProtection="1">
      <alignment horizontal="left" vertical="center"/>
      <protection locked="0"/>
    </xf>
    <xf numFmtId="0" fontId="9" fillId="12" borderId="23" xfId="0" applyFont="1" applyFill="1" applyBorder="1" applyAlignment="1">
      <alignment horizontal="center" vertical="center"/>
    </xf>
    <xf numFmtId="0" fontId="13" fillId="0" borderId="23" xfId="0" applyFont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11" borderId="1" xfId="0" applyFill="1" applyBorder="1"/>
    <xf numFmtId="0" fontId="22" fillId="11" borderId="2" xfId="0" applyFont="1" applyFill="1" applyBorder="1"/>
    <xf numFmtId="0" fontId="22" fillId="11" borderId="4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164" fontId="16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7" fillId="10" borderId="13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2" xfId="2" xr:uid="{658A8371-F2A0-4564-8CB6-1ED36E3BE6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ox2\Downloads\023pricing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"/>
      <sheetName val="TAB 2 ENGINE &amp; TRANSMISSION"/>
      <sheetName val="TAB 3 ENGINE BRAKES"/>
      <sheetName val="TAB 4 WARRANTIES"/>
      <sheetName val="TAB 5 DEALER LISTING"/>
      <sheetName val="TAB 6 REAR AXLE RATIOS"/>
      <sheetName val="Sheet7"/>
    </sheetNames>
    <sheetDataSet>
      <sheetData sheetId="0" refreshError="1">
        <row r="2">
          <cell r="B2" t="str">
            <v>Vendor Name: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B96F-C875-4ABA-AE4A-C597AB518953}">
  <dimension ref="A1:C13"/>
  <sheetViews>
    <sheetView workbookViewId="0">
      <selection activeCell="C5" sqref="C5"/>
    </sheetView>
  </sheetViews>
  <sheetFormatPr defaultColWidth="34" defaultRowHeight="31.5" customHeight="1" x14ac:dyDescent="0.25"/>
  <cols>
    <col min="1" max="1" width="5.140625" customWidth="1"/>
    <col min="2" max="2" width="49.7109375" customWidth="1"/>
    <col min="3" max="3" width="48.42578125" customWidth="1"/>
  </cols>
  <sheetData>
    <row r="1" spans="1:3" ht="31.5" customHeight="1" x14ac:dyDescent="0.25">
      <c r="A1" s="62" t="s">
        <v>0</v>
      </c>
      <c r="B1" s="62"/>
      <c r="C1" s="62"/>
    </row>
    <row r="2" spans="1:3" ht="69" customHeight="1" x14ac:dyDescent="0.25">
      <c r="A2" s="63" t="s">
        <v>1</v>
      </c>
      <c r="B2" s="63"/>
      <c r="C2" s="63"/>
    </row>
    <row r="3" spans="1:3" ht="31.5" customHeight="1" x14ac:dyDescent="0.25">
      <c r="A3" s="1"/>
      <c r="B3" s="2" t="s">
        <v>2</v>
      </c>
      <c r="C3" s="2" t="s">
        <v>3</v>
      </c>
    </row>
    <row r="4" spans="1:3" ht="31.5" customHeight="1" x14ac:dyDescent="0.25">
      <c r="A4" s="3" t="s">
        <v>4</v>
      </c>
      <c r="B4" s="4"/>
      <c r="C4" s="5"/>
    </row>
    <row r="5" spans="1:3" ht="31.5" customHeight="1" x14ac:dyDescent="0.25">
      <c r="A5" s="3" t="s">
        <v>5</v>
      </c>
      <c r="B5" s="4"/>
      <c r="C5" s="5"/>
    </row>
    <row r="6" spans="1:3" ht="31.5" customHeight="1" x14ac:dyDescent="0.25">
      <c r="A6" s="3" t="s">
        <v>6</v>
      </c>
      <c r="B6" s="4"/>
      <c r="C6" s="5"/>
    </row>
    <row r="7" spans="1:3" ht="31.5" customHeight="1" x14ac:dyDescent="0.25">
      <c r="A7" s="3" t="s">
        <v>7</v>
      </c>
      <c r="B7" s="4"/>
      <c r="C7" s="5"/>
    </row>
    <row r="8" spans="1:3" ht="31.5" customHeight="1" x14ac:dyDescent="0.25">
      <c r="A8" s="3" t="s">
        <v>8</v>
      </c>
      <c r="B8" s="4"/>
      <c r="C8" s="5"/>
    </row>
    <row r="9" spans="1:3" ht="31.5" customHeight="1" x14ac:dyDescent="0.25">
      <c r="A9" s="3" t="s">
        <v>9</v>
      </c>
      <c r="B9" s="4"/>
      <c r="C9" s="5"/>
    </row>
    <row r="10" spans="1:3" ht="31.5" customHeight="1" x14ac:dyDescent="0.25">
      <c r="A10" s="3" t="s">
        <v>10</v>
      </c>
      <c r="B10" s="4"/>
      <c r="C10" s="5"/>
    </row>
    <row r="11" spans="1:3" ht="31.5" customHeight="1" x14ac:dyDescent="0.25">
      <c r="A11" s="3" t="s">
        <v>11</v>
      </c>
      <c r="B11" s="4"/>
      <c r="C11" s="5"/>
    </row>
    <row r="12" spans="1:3" ht="31.5" customHeight="1" x14ac:dyDescent="0.25">
      <c r="A12" s="3" t="s">
        <v>12</v>
      </c>
      <c r="B12" s="4"/>
      <c r="C12" s="5"/>
    </row>
    <row r="13" spans="1:3" ht="31.5" customHeight="1" x14ac:dyDescent="0.25">
      <c r="A13" s="3" t="s">
        <v>13</v>
      </c>
      <c r="B13" s="4"/>
      <c r="C13" s="5"/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AB465-6C15-4B62-A64B-53B690675A0D}">
  <dimension ref="A1:G20"/>
  <sheetViews>
    <sheetView tabSelected="1" workbookViewId="0">
      <selection activeCell="D14" sqref="D14"/>
    </sheetView>
  </sheetViews>
  <sheetFormatPr defaultColWidth="29.140625" defaultRowHeight="54" customHeight="1" x14ac:dyDescent="0.25"/>
  <cols>
    <col min="1" max="1" width="24.140625" bestFit="1" customWidth="1"/>
    <col min="2" max="2" width="64.5703125" bestFit="1" customWidth="1"/>
    <col min="3" max="3" width="12.140625" bestFit="1" customWidth="1"/>
    <col min="4" max="4" width="29.140625" bestFit="1" customWidth="1"/>
    <col min="5" max="6" width="29.140625" customWidth="1"/>
    <col min="7" max="7" width="15.28515625" bestFit="1" customWidth="1"/>
  </cols>
  <sheetData>
    <row r="1" spans="1:7" ht="15.75" x14ac:dyDescent="0.25">
      <c r="A1" s="67" t="s">
        <v>119</v>
      </c>
      <c r="B1" s="67"/>
      <c r="C1" s="67"/>
      <c r="D1" s="67"/>
      <c r="E1" s="60"/>
      <c r="F1" s="57"/>
      <c r="G1" s="58"/>
    </row>
    <row r="2" spans="1:7" ht="21" customHeight="1" x14ac:dyDescent="0.25">
      <c r="A2" s="19" t="s">
        <v>15</v>
      </c>
      <c r="B2" s="68" t="s">
        <v>15</v>
      </c>
      <c r="C2" s="68"/>
      <c r="D2" s="68"/>
      <c r="E2" s="61"/>
      <c r="F2" s="59"/>
      <c r="G2" s="58"/>
    </row>
    <row r="3" spans="1:7" ht="35.450000000000003" customHeight="1" x14ac:dyDescent="0.25">
      <c r="A3" s="69" t="s">
        <v>37</v>
      </c>
      <c r="B3" s="70"/>
      <c r="C3" s="70"/>
      <c r="D3" s="71"/>
      <c r="E3" s="43"/>
      <c r="F3" s="43"/>
    </row>
    <row r="4" spans="1:7" ht="35.450000000000003" customHeight="1" x14ac:dyDescent="0.25">
      <c r="A4" s="76" t="s">
        <v>86</v>
      </c>
      <c r="B4" s="77"/>
      <c r="C4" s="77"/>
      <c r="D4" s="78"/>
      <c r="E4" s="44"/>
      <c r="F4" s="49"/>
      <c r="G4" s="50"/>
    </row>
    <row r="5" spans="1:7" ht="28.15" customHeight="1" x14ac:dyDescent="0.25">
      <c r="A5" s="18" t="s">
        <v>38</v>
      </c>
      <c r="B5" s="18" t="s">
        <v>77</v>
      </c>
      <c r="C5" s="72" t="s">
        <v>85</v>
      </c>
      <c r="D5" s="73"/>
      <c r="E5" s="45"/>
      <c r="F5" s="51"/>
      <c r="G5" s="52"/>
    </row>
    <row r="6" spans="1:7" ht="25.5" x14ac:dyDescent="0.25">
      <c r="A6" s="23" t="s">
        <v>123</v>
      </c>
      <c r="B6" s="20"/>
      <c r="C6" s="74"/>
      <c r="D6" s="75"/>
      <c r="E6" s="46"/>
      <c r="F6" s="53"/>
      <c r="G6" s="52"/>
    </row>
    <row r="7" spans="1:7" ht="54" customHeight="1" x14ac:dyDescent="0.25">
      <c r="E7" s="47"/>
      <c r="F7" s="54"/>
      <c r="G7" s="48"/>
    </row>
    <row r="8" spans="1:7" ht="16.149999999999999" customHeight="1" x14ac:dyDescent="0.25">
      <c r="A8" s="25" t="s">
        <v>78</v>
      </c>
      <c r="B8" s="26"/>
      <c r="C8" s="26"/>
      <c r="D8" s="26"/>
      <c r="E8" s="26"/>
      <c r="F8" s="26"/>
      <c r="G8" s="26"/>
    </row>
    <row r="9" spans="1:7" ht="18.600000000000001" customHeight="1" x14ac:dyDescent="0.25">
      <c r="A9" s="27" t="s">
        <v>79</v>
      </c>
      <c r="B9" s="27" t="s">
        <v>80</v>
      </c>
      <c r="C9" s="27" t="s">
        <v>81</v>
      </c>
      <c r="D9" s="27" t="s">
        <v>82</v>
      </c>
      <c r="E9" s="27" t="s">
        <v>114</v>
      </c>
      <c r="F9" s="27" t="s">
        <v>115</v>
      </c>
      <c r="G9" s="27" t="s">
        <v>83</v>
      </c>
    </row>
    <row r="10" spans="1:7" ht="15" x14ac:dyDescent="0.25">
      <c r="A10" s="40">
        <v>10</v>
      </c>
      <c r="B10" s="40" t="s">
        <v>89</v>
      </c>
      <c r="C10" s="40">
        <v>5980034</v>
      </c>
      <c r="D10" s="41" t="s">
        <v>120</v>
      </c>
      <c r="E10" s="41" t="s">
        <v>117</v>
      </c>
      <c r="F10" s="41">
        <v>2060</v>
      </c>
      <c r="G10" s="42"/>
    </row>
    <row r="11" spans="1:7" ht="15" x14ac:dyDescent="0.25">
      <c r="A11" s="40">
        <v>10</v>
      </c>
      <c r="B11" s="40" t="s">
        <v>89</v>
      </c>
      <c r="C11" s="40">
        <v>4300186</v>
      </c>
      <c r="D11" s="41" t="s">
        <v>121</v>
      </c>
      <c r="E11" s="41" t="s">
        <v>118</v>
      </c>
      <c r="F11" s="41" t="s">
        <v>116</v>
      </c>
      <c r="G11" s="42"/>
    </row>
    <row r="12" spans="1:7" ht="15" x14ac:dyDescent="0.25">
      <c r="A12" s="34"/>
      <c r="B12" s="34" t="s">
        <v>88</v>
      </c>
      <c r="C12" s="29"/>
      <c r="D12" s="30"/>
      <c r="E12" s="30"/>
      <c r="F12" s="30"/>
      <c r="G12" s="31"/>
    </row>
    <row r="13" spans="1:7" ht="15" x14ac:dyDescent="0.25">
      <c r="A13" s="34"/>
      <c r="B13" s="34"/>
      <c r="C13" s="29"/>
      <c r="D13" s="30"/>
      <c r="E13" s="30"/>
      <c r="F13" s="30"/>
      <c r="G13" s="31"/>
    </row>
    <row r="14" spans="1:7" ht="42.6" customHeight="1" x14ac:dyDescent="0.25">
      <c r="A14" s="32" t="s">
        <v>87</v>
      </c>
      <c r="B14" s="33">
        <f>C6-G10</f>
        <v>0</v>
      </c>
      <c r="C14" s="29"/>
      <c r="D14" s="30"/>
      <c r="E14" s="30"/>
      <c r="F14" s="30"/>
      <c r="G14" s="31"/>
    </row>
    <row r="16" spans="1:7" ht="15" x14ac:dyDescent="0.25">
      <c r="A16" s="64" t="s">
        <v>92</v>
      </c>
      <c r="B16" s="64"/>
    </row>
    <row r="17" spans="1:2" ht="15" x14ac:dyDescent="0.25">
      <c r="A17" s="65" t="s">
        <v>91</v>
      </c>
      <c r="B17" s="66"/>
    </row>
    <row r="18" spans="1:2" ht="15" x14ac:dyDescent="0.25">
      <c r="A18" s="65" t="s">
        <v>90</v>
      </c>
      <c r="B18" s="66"/>
    </row>
    <row r="19" spans="1:2" ht="18.75" x14ac:dyDescent="0.3">
      <c r="A19" s="28"/>
    </row>
    <row r="20" spans="1:2" ht="18.75" x14ac:dyDescent="0.3">
      <c r="A20" s="28" t="s">
        <v>84</v>
      </c>
    </row>
  </sheetData>
  <mergeCells count="9">
    <mergeCell ref="A16:B16"/>
    <mergeCell ref="A17:B17"/>
    <mergeCell ref="A18:B18"/>
    <mergeCell ref="A1:D1"/>
    <mergeCell ref="B2:D2"/>
    <mergeCell ref="A3:D3"/>
    <mergeCell ref="C5:D5"/>
    <mergeCell ref="C6:D6"/>
    <mergeCell ref="A4:D4"/>
  </mergeCells>
  <phoneticPr fontId="26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DFD6-1C40-4DA2-B074-FC89CF3F0ED6}">
  <dimension ref="A1:F31"/>
  <sheetViews>
    <sheetView zoomScaleNormal="100" workbookViewId="0">
      <selection activeCell="F13" sqref="F13"/>
    </sheetView>
  </sheetViews>
  <sheetFormatPr defaultColWidth="16.7109375" defaultRowHeight="15" x14ac:dyDescent="0.25"/>
  <cols>
    <col min="1" max="1" width="9.140625" bestFit="1" customWidth="1"/>
    <col min="2" max="2" width="60.5703125" customWidth="1"/>
    <col min="3" max="3" width="11.42578125" customWidth="1"/>
    <col min="4" max="4" width="10.85546875" customWidth="1"/>
  </cols>
  <sheetData>
    <row r="1" spans="1:4" ht="18.75" thickBot="1" x14ac:dyDescent="0.3">
      <c r="A1" s="79" t="s">
        <v>101</v>
      </c>
      <c r="B1" s="79"/>
      <c r="C1" s="79"/>
      <c r="D1" s="79"/>
    </row>
    <row r="2" spans="1:4" ht="26.25" thickBot="1" x14ac:dyDescent="0.3">
      <c r="A2" s="55" t="s">
        <v>39</v>
      </c>
      <c r="B2" s="80" t="s">
        <v>40</v>
      </c>
      <c r="C2" s="80"/>
      <c r="D2" s="80"/>
    </row>
    <row r="3" spans="1:4" ht="26.25" thickBot="1" x14ac:dyDescent="0.3">
      <c r="A3" s="80" t="s">
        <v>41</v>
      </c>
      <c r="B3" s="80"/>
      <c r="C3" s="56" t="s">
        <v>42</v>
      </c>
      <c r="D3" s="56" t="s">
        <v>43</v>
      </c>
    </row>
    <row r="4" spans="1:4" ht="16.5" thickBot="1" x14ac:dyDescent="0.3">
      <c r="A4" s="22" t="s">
        <v>44</v>
      </c>
      <c r="B4" s="39" t="s">
        <v>45</v>
      </c>
      <c r="C4" s="24"/>
      <c r="D4" s="24"/>
    </row>
    <row r="5" spans="1:4" ht="16.5" thickBot="1" x14ac:dyDescent="0.3">
      <c r="A5" s="22" t="s">
        <v>46</v>
      </c>
      <c r="B5" s="39" t="s">
        <v>113</v>
      </c>
      <c r="C5" s="24"/>
      <c r="D5" s="24"/>
    </row>
    <row r="6" spans="1:4" ht="16.5" thickBot="1" x14ac:dyDescent="0.3">
      <c r="A6" s="22" t="s">
        <v>47</v>
      </c>
      <c r="B6" s="39" t="s">
        <v>58</v>
      </c>
      <c r="C6" s="24"/>
      <c r="D6" s="24"/>
    </row>
    <row r="7" spans="1:4" ht="16.5" thickBot="1" x14ac:dyDescent="0.3">
      <c r="A7" s="22" t="s">
        <v>48</v>
      </c>
      <c r="B7" s="39" t="s">
        <v>59</v>
      </c>
      <c r="C7" s="24"/>
      <c r="D7" s="24"/>
    </row>
    <row r="8" spans="1:4" ht="16.5" thickBot="1" x14ac:dyDescent="0.3">
      <c r="A8" s="22" t="s">
        <v>49</v>
      </c>
      <c r="B8" s="39" t="s">
        <v>60</v>
      </c>
      <c r="C8" s="24"/>
      <c r="D8" s="24"/>
    </row>
    <row r="9" spans="1:4" ht="16.5" thickBot="1" x14ac:dyDescent="0.3">
      <c r="A9" s="22" t="s">
        <v>50</v>
      </c>
      <c r="B9" s="39" t="s">
        <v>104</v>
      </c>
      <c r="C9" s="24"/>
      <c r="D9" s="24"/>
    </row>
    <row r="10" spans="1:4" ht="16.5" thickBot="1" x14ac:dyDescent="0.3">
      <c r="A10" s="22" t="s">
        <v>51</v>
      </c>
      <c r="B10" s="39" t="s">
        <v>105</v>
      </c>
      <c r="C10" s="24"/>
      <c r="D10" s="24"/>
    </row>
    <row r="11" spans="1:4" ht="16.5" thickBot="1" x14ac:dyDescent="0.3">
      <c r="A11" s="22" t="s">
        <v>61</v>
      </c>
      <c r="B11" s="39" t="s">
        <v>109</v>
      </c>
      <c r="C11" s="24"/>
      <c r="D11" s="24"/>
    </row>
    <row r="12" spans="1:4" ht="16.5" thickBot="1" x14ac:dyDescent="0.3">
      <c r="A12" s="22" t="s">
        <v>62</v>
      </c>
      <c r="B12" s="38" t="s">
        <v>110</v>
      </c>
      <c r="C12" s="24"/>
      <c r="D12" s="24"/>
    </row>
    <row r="13" spans="1:4" ht="16.5" thickBot="1" x14ac:dyDescent="0.3">
      <c r="A13" s="22" t="s">
        <v>63</v>
      </c>
      <c r="B13" s="38" t="s">
        <v>111</v>
      </c>
      <c r="C13" s="24"/>
      <c r="D13" s="24"/>
    </row>
    <row r="14" spans="1:4" ht="16.5" thickBot="1" x14ac:dyDescent="0.3">
      <c r="A14" s="22" t="s">
        <v>64</v>
      </c>
      <c r="B14" s="38" t="s">
        <v>65</v>
      </c>
      <c r="C14" s="24"/>
      <c r="D14" s="24"/>
    </row>
    <row r="15" spans="1:4" ht="16.5" thickBot="1" x14ac:dyDescent="0.3">
      <c r="A15" s="22" t="s">
        <v>66</v>
      </c>
      <c r="B15" s="38" t="s">
        <v>106</v>
      </c>
      <c r="C15" s="24"/>
      <c r="D15" s="24"/>
    </row>
    <row r="16" spans="1:4" ht="16.5" thickBot="1" x14ac:dyDescent="0.3">
      <c r="A16" s="22" t="s">
        <v>67</v>
      </c>
      <c r="B16" s="38" t="s">
        <v>107</v>
      </c>
      <c r="C16" s="24"/>
      <c r="D16" s="24"/>
    </row>
    <row r="17" spans="1:6" ht="16.5" thickBot="1" x14ac:dyDescent="0.3">
      <c r="A17" s="22" t="s">
        <v>68</v>
      </c>
      <c r="B17" s="38" t="s">
        <v>108</v>
      </c>
      <c r="C17" s="24"/>
      <c r="D17" s="24"/>
    </row>
    <row r="18" spans="1:6" ht="16.5" thickBot="1" x14ac:dyDescent="0.3">
      <c r="A18" s="22" t="s">
        <v>69</v>
      </c>
      <c r="B18" s="38" t="s">
        <v>112</v>
      </c>
      <c r="C18" s="24"/>
      <c r="D18" s="24"/>
    </row>
    <row r="19" spans="1:6" ht="15.75" thickBot="1" x14ac:dyDescent="0.3">
      <c r="A19" s="80" t="s">
        <v>52</v>
      </c>
      <c r="B19" s="80"/>
      <c r="C19" s="80"/>
      <c r="D19" s="80"/>
      <c r="F19" t="s">
        <v>100</v>
      </c>
    </row>
    <row r="20" spans="1:6" ht="16.5" thickBot="1" x14ac:dyDescent="0.3">
      <c r="A20" s="35" t="s">
        <v>53</v>
      </c>
      <c r="B20" s="36" t="s">
        <v>70</v>
      </c>
      <c r="C20" s="37"/>
      <c r="D20" s="37"/>
    </row>
    <row r="21" spans="1:6" ht="16.5" thickBot="1" x14ac:dyDescent="0.3">
      <c r="A21" s="35" t="s">
        <v>54</v>
      </c>
      <c r="B21" s="36" t="s">
        <v>93</v>
      </c>
      <c r="C21" s="37"/>
      <c r="D21" s="37"/>
    </row>
    <row r="22" spans="1:6" ht="15.75" thickBot="1" x14ac:dyDescent="0.3">
      <c r="A22" s="80" t="s">
        <v>94</v>
      </c>
      <c r="B22" s="80"/>
      <c r="C22" s="80"/>
      <c r="D22" s="80"/>
    </row>
    <row r="23" spans="1:6" ht="16.5" thickBot="1" x14ac:dyDescent="0.3">
      <c r="A23" s="35" t="s">
        <v>55</v>
      </c>
      <c r="B23" s="36" t="s">
        <v>95</v>
      </c>
      <c r="C23" s="37"/>
      <c r="D23" s="37"/>
    </row>
    <row r="24" spans="1:6" ht="16.5" thickBot="1" x14ac:dyDescent="0.3">
      <c r="A24" s="35" t="s">
        <v>71</v>
      </c>
      <c r="B24" s="36" t="s">
        <v>96</v>
      </c>
      <c r="C24" s="37"/>
      <c r="D24" s="37"/>
    </row>
    <row r="25" spans="1:6" ht="16.5" thickBot="1" x14ac:dyDescent="0.3">
      <c r="A25" s="35" t="s">
        <v>72</v>
      </c>
      <c r="B25" s="36" t="s">
        <v>97</v>
      </c>
      <c r="C25" s="37"/>
      <c r="D25" s="37"/>
    </row>
    <row r="26" spans="1:6" ht="16.5" thickBot="1" x14ac:dyDescent="0.3">
      <c r="A26" s="35" t="s">
        <v>98</v>
      </c>
      <c r="B26" s="36" t="s">
        <v>99</v>
      </c>
      <c r="C26" s="37"/>
      <c r="D26" s="37"/>
    </row>
    <row r="27" spans="1:6" ht="16.5" thickBot="1" x14ac:dyDescent="0.3">
      <c r="A27" s="35" t="s">
        <v>103</v>
      </c>
      <c r="B27" s="36" t="s">
        <v>102</v>
      </c>
      <c r="C27" s="37"/>
      <c r="D27" s="37"/>
    </row>
    <row r="28" spans="1:6" ht="15.75" thickBot="1" x14ac:dyDescent="0.3">
      <c r="A28" s="80" t="s">
        <v>73</v>
      </c>
      <c r="B28" s="80"/>
      <c r="C28" s="80"/>
      <c r="D28" s="80"/>
    </row>
    <row r="29" spans="1:6" ht="16.5" thickBot="1" x14ac:dyDescent="0.3">
      <c r="A29" s="35" t="s">
        <v>56</v>
      </c>
      <c r="B29" s="36" t="s">
        <v>74</v>
      </c>
      <c r="C29" s="37"/>
      <c r="D29" s="37"/>
    </row>
    <row r="30" spans="1:6" ht="15.75" thickBot="1" x14ac:dyDescent="0.3">
      <c r="A30" s="80" t="s">
        <v>75</v>
      </c>
      <c r="B30" s="80"/>
      <c r="C30" s="80"/>
      <c r="D30" s="80"/>
    </row>
    <row r="31" spans="1:6" ht="26.25" thickBot="1" x14ac:dyDescent="0.3">
      <c r="A31" s="22" t="s">
        <v>57</v>
      </c>
      <c r="B31" s="21" t="s">
        <v>76</v>
      </c>
      <c r="C31" s="24"/>
      <c r="D31" s="24"/>
    </row>
  </sheetData>
  <mergeCells count="7">
    <mergeCell ref="A1:D1"/>
    <mergeCell ref="B2:D2"/>
    <mergeCell ref="A22:D22"/>
    <mergeCell ref="A28:D28"/>
    <mergeCell ref="A30:D30"/>
    <mergeCell ref="A19:D19"/>
    <mergeCell ref="A3: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9297-4394-4319-9C05-A3AA60C6150A}">
  <dimension ref="A1:G10"/>
  <sheetViews>
    <sheetView workbookViewId="0">
      <selection activeCell="E16" sqref="E16"/>
    </sheetView>
  </sheetViews>
  <sheetFormatPr defaultColWidth="19.5703125" defaultRowHeight="15" x14ac:dyDescent="0.25"/>
  <cols>
    <col min="5" max="5" width="27.85546875" customWidth="1"/>
  </cols>
  <sheetData>
    <row r="1" spans="1:7" x14ac:dyDescent="0.25">
      <c r="A1" s="81" t="s">
        <v>122</v>
      </c>
      <c r="B1" s="82"/>
      <c r="C1" s="82"/>
      <c r="D1" s="82"/>
      <c r="E1" s="82"/>
      <c r="F1" s="82"/>
      <c r="G1" s="82"/>
    </row>
    <row r="2" spans="1:7" ht="15.75" x14ac:dyDescent="0.25">
      <c r="A2" s="6" t="s">
        <v>15</v>
      </c>
      <c r="B2" s="83" t="str">
        <f>[1]PRICING!B2</f>
        <v>Vendor Name:</v>
      </c>
      <c r="C2" s="83"/>
      <c r="D2" s="83"/>
      <c r="E2" s="83"/>
      <c r="F2" s="83"/>
      <c r="G2" s="83"/>
    </row>
    <row r="3" spans="1:7" ht="18" x14ac:dyDescent="0.25">
      <c r="A3" s="84" t="s">
        <v>29</v>
      </c>
      <c r="B3" s="84"/>
      <c r="C3" s="84"/>
      <c r="D3" s="84"/>
      <c r="E3" s="84"/>
      <c r="F3" s="84"/>
      <c r="G3" s="84"/>
    </row>
    <row r="4" spans="1:7" ht="15.75" x14ac:dyDescent="0.25">
      <c r="A4" s="16" t="s">
        <v>30</v>
      </c>
      <c r="B4" s="16" t="s">
        <v>31</v>
      </c>
      <c r="C4" s="16" t="s">
        <v>32</v>
      </c>
      <c r="D4" s="16" t="s">
        <v>33</v>
      </c>
      <c r="E4" s="16" t="s">
        <v>34</v>
      </c>
      <c r="F4" s="16" t="s">
        <v>35</v>
      </c>
      <c r="G4" s="16" t="s">
        <v>36</v>
      </c>
    </row>
    <row r="5" spans="1:7" x14ac:dyDescent="0.25">
      <c r="A5" s="17"/>
      <c r="B5" s="17"/>
      <c r="C5" s="17"/>
      <c r="D5" s="17"/>
      <c r="E5" s="17"/>
      <c r="F5" s="17"/>
      <c r="G5" s="17"/>
    </row>
    <row r="6" spans="1:7" x14ac:dyDescent="0.25">
      <c r="A6" s="17"/>
      <c r="B6" s="17"/>
      <c r="C6" s="17"/>
      <c r="D6" s="17"/>
      <c r="E6" s="17"/>
      <c r="F6" s="17"/>
      <c r="G6" s="17"/>
    </row>
    <row r="7" spans="1:7" x14ac:dyDescent="0.25">
      <c r="A7" s="17"/>
      <c r="B7" s="17"/>
      <c r="C7" s="17"/>
      <c r="D7" s="17"/>
      <c r="E7" s="17"/>
      <c r="F7" s="17"/>
      <c r="G7" s="17"/>
    </row>
    <row r="8" spans="1:7" x14ac:dyDescent="0.25">
      <c r="A8" s="17"/>
      <c r="B8" s="17"/>
      <c r="C8" s="17"/>
      <c r="D8" s="17"/>
      <c r="E8" s="17"/>
      <c r="F8" s="17"/>
      <c r="G8" s="17"/>
    </row>
    <row r="9" spans="1:7" x14ac:dyDescent="0.25">
      <c r="A9" s="17"/>
      <c r="B9" s="17"/>
      <c r="C9" s="17"/>
      <c r="D9" s="17"/>
      <c r="E9" s="17"/>
      <c r="F9" s="17"/>
      <c r="G9" s="17"/>
    </row>
    <row r="10" spans="1:7" x14ac:dyDescent="0.25">
      <c r="A10" s="17"/>
      <c r="B10" s="17"/>
      <c r="C10" s="17"/>
      <c r="D10" s="17"/>
      <c r="E10" s="17"/>
      <c r="F10" s="17"/>
      <c r="G10" s="17"/>
    </row>
  </sheetData>
  <mergeCells count="3">
    <mergeCell ref="A1:G1"/>
    <mergeCell ref="B2:G2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E941-4346-469F-87E3-2DB23A0A320A}">
  <dimension ref="A1:L12"/>
  <sheetViews>
    <sheetView topLeftCell="D1" workbookViewId="0">
      <selection activeCell="F15" sqref="F15"/>
    </sheetView>
  </sheetViews>
  <sheetFormatPr defaultColWidth="17.85546875" defaultRowHeight="15" x14ac:dyDescent="0.25"/>
  <cols>
    <col min="1" max="1" width="14.140625" bestFit="1" customWidth="1"/>
    <col min="2" max="2" width="6.5703125" bestFit="1" customWidth="1"/>
    <col min="3" max="3" width="12.7109375" bestFit="1" customWidth="1"/>
    <col min="4" max="4" width="18.28515625" bestFit="1" customWidth="1"/>
    <col min="5" max="5" width="10.42578125" bestFit="1" customWidth="1"/>
    <col min="6" max="6" width="15" bestFit="1" customWidth="1"/>
    <col min="7" max="7" width="25.140625" bestFit="1" customWidth="1"/>
    <col min="8" max="8" width="11.42578125" bestFit="1" customWidth="1"/>
    <col min="9" max="9" width="10.5703125" bestFit="1" customWidth="1"/>
    <col min="10" max="10" width="13.140625" bestFit="1" customWidth="1"/>
    <col min="11" max="11" width="20.5703125" bestFit="1" customWidth="1"/>
    <col min="12" max="12" width="7.42578125" bestFit="1" customWidth="1"/>
  </cols>
  <sheetData>
    <row r="1" spans="1:12" x14ac:dyDescent="0.25">
      <c r="A1" s="85" t="s">
        <v>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</row>
    <row r="2" spans="1:12" ht="15.75" x14ac:dyDescent="0.25">
      <c r="A2" s="6" t="s">
        <v>15</v>
      </c>
      <c r="B2" s="88" t="s">
        <v>16</v>
      </c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2" ht="15.75" thickBot="1" x14ac:dyDescent="0.3">
      <c r="A3" s="7" t="s">
        <v>17</v>
      </c>
      <c r="B3" s="8" t="s">
        <v>18</v>
      </c>
      <c r="C3" s="9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  <c r="K3" s="10" t="s">
        <v>27</v>
      </c>
      <c r="L3" s="10" t="s">
        <v>28</v>
      </c>
    </row>
    <row r="4" spans="1:12" ht="15.75" thickTop="1" x14ac:dyDescent="0.25">
      <c r="A4" s="11"/>
      <c r="B4" s="12"/>
      <c r="C4" s="12"/>
      <c r="D4" s="13"/>
      <c r="E4" s="14"/>
      <c r="F4" s="14"/>
      <c r="G4" s="14"/>
      <c r="H4" s="14"/>
      <c r="I4" s="15"/>
      <c r="J4" s="15"/>
      <c r="K4" s="15"/>
      <c r="L4" s="15"/>
    </row>
    <row r="5" spans="1:12" x14ac:dyDescent="0.25">
      <c r="A5" s="11"/>
      <c r="B5" s="12"/>
      <c r="C5" s="12"/>
      <c r="D5" s="13"/>
      <c r="E5" s="14"/>
      <c r="F5" s="14"/>
      <c r="G5" s="14"/>
      <c r="H5" s="14"/>
      <c r="I5" s="15"/>
      <c r="J5" s="15"/>
      <c r="K5" s="15"/>
      <c r="L5" s="15"/>
    </row>
    <row r="6" spans="1:12" x14ac:dyDescent="0.25">
      <c r="A6" s="11"/>
      <c r="B6" s="12"/>
      <c r="C6" s="12"/>
      <c r="D6" s="13"/>
      <c r="E6" s="14"/>
      <c r="F6" s="14"/>
      <c r="G6" s="14"/>
      <c r="H6" s="14"/>
      <c r="I6" s="15"/>
      <c r="J6" s="15"/>
      <c r="K6" s="15"/>
      <c r="L6" s="15"/>
    </row>
    <row r="7" spans="1:12" x14ac:dyDescent="0.25">
      <c r="A7" s="11"/>
      <c r="B7" s="12"/>
      <c r="C7" s="12"/>
      <c r="D7" s="13"/>
      <c r="E7" s="14"/>
      <c r="F7" s="14"/>
      <c r="G7" s="14"/>
      <c r="H7" s="14"/>
      <c r="I7" s="15"/>
      <c r="J7" s="15"/>
      <c r="K7" s="15"/>
      <c r="L7" s="15"/>
    </row>
    <row r="8" spans="1:12" x14ac:dyDescent="0.25">
      <c r="A8" s="11"/>
      <c r="B8" s="12"/>
      <c r="C8" s="12"/>
      <c r="D8" s="13"/>
      <c r="E8" s="14"/>
      <c r="F8" s="14"/>
      <c r="G8" s="14"/>
      <c r="H8" s="14"/>
      <c r="I8" s="15"/>
      <c r="J8" s="15"/>
      <c r="K8" s="15"/>
      <c r="L8" s="15"/>
    </row>
    <row r="9" spans="1:12" x14ac:dyDescent="0.25">
      <c r="A9" s="11"/>
      <c r="B9" s="12"/>
      <c r="C9" s="12"/>
      <c r="D9" s="13"/>
      <c r="E9" s="14"/>
      <c r="F9" s="14"/>
      <c r="G9" s="14"/>
      <c r="H9" s="14"/>
      <c r="I9" s="15"/>
      <c r="J9" s="15"/>
      <c r="K9" s="15"/>
      <c r="L9" s="15"/>
    </row>
    <row r="10" spans="1:12" x14ac:dyDescent="0.25">
      <c r="A10" s="11"/>
      <c r="B10" s="12"/>
      <c r="C10" s="12"/>
      <c r="D10" s="13"/>
      <c r="E10" s="14"/>
      <c r="F10" s="14"/>
      <c r="G10" s="14"/>
      <c r="H10" s="14"/>
      <c r="I10" s="15"/>
      <c r="J10" s="15"/>
      <c r="K10" s="15"/>
      <c r="L10" s="15"/>
    </row>
    <row r="11" spans="1:12" x14ac:dyDescent="0.25">
      <c r="A11" s="11"/>
      <c r="B11" s="12"/>
      <c r="C11" s="12"/>
      <c r="D11" s="13"/>
      <c r="E11" s="14"/>
      <c r="F11" s="14"/>
      <c r="G11" s="14"/>
      <c r="H11" s="14"/>
      <c r="I11" s="15"/>
      <c r="J11" s="15"/>
      <c r="K11" s="15"/>
      <c r="L11" s="15"/>
    </row>
    <row r="12" spans="1:12" x14ac:dyDescent="0.25">
      <c r="A12" s="11"/>
      <c r="B12" s="12"/>
      <c r="C12" s="12"/>
      <c r="D12" s="13"/>
      <c r="E12" s="14"/>
      <c r="F12" s="14"/>
      <c r="G12" s="14"/>
      <c r="H12" s="14"/>
      <c r="I12" s="15"/>
      <c r="J12" s="15"/>
      <c r="K12" s="15"/>
      <c r="L12" s="15"/>
    </row>
  </sheetData>
  <mergeCells count="2">
    <mergeCell ref="A1:L1"/>
    <mergeCell ref="B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AB4705-7A18-4AC7-8E16-BE17A91879BE}"/>
</file>

<file path=customXml/itemProps2.xml><?xml version="1.0" encoding="utf-8"?>
<ds:datastoreItem xmlns:ds="http://schemas.openxmlformats.org/officeDocument/2006/customXml" ds:itemID="{B64B0C45-A8AB-4147-B08A-785FD3D05950}"/>
</file>

<file path=customXml/itemProps3.xml><?xml version="1.0" encoding="utf-8"?>
<ds:datastoreItem xmlns:ds="http://schemas.openxmlformats.org/officeDocument/2006/customXml" ds:itemID="{E0220A37-1B0C-4726-98EE-7362A9A65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Exceptions</vt:lpstr>
      <vt:lpstr>Pricing with Trade-In Value</vt:lpstr>
      <vt:lpstr>Specs</vt:lpstr>
      <vt:lpstr>Dealer Locations</vt:lpstr>
      <vt:lpstr>Fluids &amp; Lubricants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Force Feed Loader</dc:title>
  <dc:subject>Force Feed Loader</dc:subject>
  <dc:creator>Laura Carey</dc:creator>
  <cp:lastModifiedBy>Nicholas Krafft</cp:lastModifiedBy>
  <cp:lastPrinted>2020-07-16T18:25:58Z</cp:lastPrinted>
  <dcterms:created xsi:type="dcterms:W3CDTF">2020-06-30T12:12:46Z</dcterms:created>
  <dcterms:modified xsi:type="dcterms:W3CDTF">2021-10-18T12:01:54Z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