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X:\PURCHASING\FY 2024\483A-24\"/>
    </mc:Choice>
  </mc:AlternateContent>
  <xr:revisionPtr revIDLastSave="0" documentId="8_{4EAD43ED-3FAA-46ED-A9EA-EDF1F4792DEE}" xr6:coauthVersionLast="47" xr6:coauthVersionMax="47" xr10:uidLastSave="{00000000-0000-0000-0000-000000000000}"/>
  <bookViews>
    <workbookView xWindow="1125" yWindow="1125" windowWidth="21600" windowHeight="11385" tabRatio="902" xr2:uid="{00000000-000D-0000-FFFF-FFFF00000000}"/>
  </bookViews>
  <sheets>
    <sheet name="VENDOR INFO" sheetId="100" r:id="rId1"/>
    <sheet name="Vendor Plant or Stock Locations" sheetId="87" r:id="rId2"/>
    <sheet name="Concrete Pipe" sheetId="103" r:id="rId3"/>
  </sheets>
  <definedNames>
    <definedName name="_xlnm.Print_Area" localSheetId="1">'Vendor Plant or Stock Locations'!$A$1:$W$20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0" i="103" l="1"/>
  <c r="U26" i="103"/>
  <c r="U23" i="103"/>
  <c r="U22" i="103"/>
  <c r="U21" i="103"/>
  <c r="V26" i="103" l="1"/>
  <c r="V20" i="103"/>
  <c r="B2" i="87"/>
  <c r="B1" i="87"/>
  <c r="A1" i="87"/>
  <c r="E1" i="87"/>
</calcChain>
</file>

<file path=xl/sharedStrings.xml><?xml version="1.0" encoding="utf-8"?>
<sst xmlns="http://schemas.openxmlformats.org/spreadsheetml/2006/main" count="75" uniqueCount="64">
  <si>
    <t>Vendor Name:</t>
  </si>
  <si>
    <t>24"</t>
  </si>
  <si>
    <t>30"</t>
  </si>
  <si>
    <t>48"</t>
  </si>
  <si>
    <t>54"</t>
  </si>
  <si>
    <t>60"</t>
  </si>
  <si>
    <t>Span</t>
  </si>
  <si>
    <t>Rise</t>
  </si>
  <si>
    <t>Reinforced Concrete Elliptical Pipe           706.04</t>
  </si>
  <si>
    <t>34"</t>
  </si>
  <si>
    <t>38"</t>
  </si>
  <si>
    <t>68"</t>
  </si>
  <si>
    <t>43"</t>
  </si>
  <si>
    <t>76"</t>
  </si>
  <si>
    <t>Mfg.</t>
  </si>
  <si>
    <t>Location Address</t>
  </si>
  <si>
    <t>Contact Name</t>
  </si>
  <si>
    <t>Phone Number</t>
  </si>
  <si>
    <t>Fax Number</t>
  </si>
  <si>
    <t>Please quote and insert below, your lowest net pricing for the commodities (or services) herein described, all in accordance per the enclosed terms, conditions and specifications.  Quote to include joint sealant per 611.08.</t>
  </si>
  <si>
    <t>ENTER VENDOR NAME HERE</t>
  </si>
  <si>
    <t>Vendor Location:</t>
  </si>
  <si>
    <t>Contact Person:</t>
  </si>
  <si>
    <t>Telephone Number:</t>
  </si>
  <si>
    <t>Fax Number:</t>
  </si>
  <si>
    <t>Email Address:</t>
  </si>
  <si>
    <t>READ THE INFORMATION BELOW BEFORE PROCEEDING</t>
  </si>
  <si>
    <t>UTILIZE THE LINK ON THE FRONT PAGE OF THE SPECIFICATIONS TO SUBMIT ANY QUESTIONS, CLARIFICATIONS AND INQUIRIES REGARDING THIS INVITATION TO BID</t>
  </si>
  <si>
    <t xml:space="preserve">    COMPLETE ALL VENDOR INFORMATION ABOVE</t>
  </si>
  <si>
    <t xml:space="preserve">    DO NOT INCLUDE CONDITIONAL INFORMATION WITH YOUR BID THAT WILL CHANGE THE TERMS OF THE BID</t>
  </si>
  <si>
    <r>
      <t xml:space="preserve">    </t>
    </r>
    <r>
      <rPr>
        <b/>
        <sz val="18"/>
        <color indexed="10"/>
        <rFont val="Arial"/>
        <family val="2"/>
      </rPr>
      <t>** DOING SO MAY RESULT IN REJECTION OF YOUR BID.</t>
    </r>
  </si>
  <si>
    <t xml:space="preserve">    SEE ADDITIONAL NOTES/INFORMATION AT THE TOP OF EACH PRICING PAGE</t>
  </si>
  <si>
    <r>
      <t xml:space="preserve">    ……..AND DO </t>
    </r>
    <r>
      <rPr>
        <b/>
        <sz val="20"/>
        <color indexed="10"/>
        <rFont val="Arial"/>
        <family val="2"/>
      </rPr>
      <t xml:space="preserve">NOT </t>
    </r>
    <r>
      <rPr>
        <b/>
        <sz val="20"/>
        <rFont val="Arial"/>
        <family val="2"/>
      </rPr>
      <t>DELETE/REMOVE PAGES, TABS OR COLUMNS FROM THIS BID SHEET.</t>
    </r>
  </si>
  <si>
    <t>DIAMETER</t>
  </si>
  <si>
    <t>Equivalent
Round
Diameter</t>
  </si>
  <si>
    <t>H E  -  I I I</t>
  </si>
  <si>
    <t>DISTRICT</t>
  </si>
  <si>
    <t>COUNTY</t>
  </si>
  <si>
    <t>SPECIFICATIONS</t>
  </si>
  <si>
    <t>Delivery Cost</t>
  </si>
  <si>
    <t>TOTAL COST
BY ITEM</t>
  </si>
  <si>
    <t>TOTAL COST
BY DISTRICT</t>
  </si>
  <si>
    <r>
      <t xml:space="preserve">ENTER A PRICE
( </t>
    </r>
    <r>
      <rPr>
        <b/>
        <sz val="12"/>
        <color rgb="FFFF0000"/>
        <rFont val="Arial"/>
        <family val="2"/>
      </rPr>
      <t>$ / Linear Foot</t>
    </r>
    <r>
      <rPr>
        <b/>
        <sz val="16"/>
        <color rgb="FFFF0000"/>
        <rFont val="Arial"/>
        <family val="2"/>
      </rPr>
      <t xml:space="preserve"> )</t>
    </r>
  </si>
  <si>
    <t>Description</t>
  </si>
  <si>
    <t>Reinforced Concrete Circular Pipe  -  706.02  -  Class IV  Bell &amp; Spigot
Reinforced Concrete Elliptical Pipe  -  706.04  -  HE II &amp; HE III</t>
  </si>
  <si>
    <t>Quote here, unit price per foot and delivery cost as indicated below:</t>
  </si>
  <si>
    <t>REINFORCED CONCRETE PIPE &amp; BOX CULVERTS</t>
  </si>
  <si>
    <t>LOT #</t>
  </si>
  <si>
    <t>LINEAR
FT</t>
  </si>
  <si>
    <t>C-D5</t>
  </si>
  <si>
    <t>C-D6</t>
  </si>
  <si>
    <t>Item #</t>
  </si>
  <si>
    <t>NOTES:          Vendor may provide notes regarding the items.             Do not provide conditional information.  Refer to the VENDOR INFO regarding questions and submit PBQ to link in contract.</t>
  </si>
  <si>
    <t>Delaware</t>
  </si>
  <si>
    <t>58"</t>
  </si>
  <si>
    <t>90"</t>
  </si>
  <si>
    <t>72"</t>
  </si>
  <si>
    <t>42"</t>
  </si>
  <si>
    <t>53"</t>
  </si>
  <si>
    <t>Morrow</t>
  </si>
  <si>
    <t>Pickaway</t>
  </si>
  <si>
    <t>Butler</t>
  </si>
  <si>
    <t>C-D8</t>
  </si>
  <si>
    <t>CONTRACT: 483A-24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</si>
</sst>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8" x14ac:knownFonts="1">
    <font>
      <sz val="10"/>
      <name val="Arial"/>
    </font>
    <font>
      <b/>
      <sz val="10"/>
      <name val="Arial"/>
      <family val="2"/>
    </font>
    <font>
      <sz val="10"/>
      <color indexed="8"/>
      <name val="Arial"/>
      <family val="2"/>
    </font>
    <font>
      <sz val="10"/>
      <name val="Arial"/>
      <family val="2"/>
    </font>
    <font>
      <b/>
      <sz val="14"/>
      <name val="Arial"/>
      <family val="2"/>
    </font>
    <font>
      <sz val="14"/>
      <name val="Arial"/>
      <family val="2"/>
    </font>
    <font>
      <b/>
      <sz val="18"/>
      <name val="Arial"/>
      <family val="2"/>
    </font>
    <font>
      <b/>
      <sz val="12"/>
      <name val="Arial"/>
      <family val="2"/>
    </font>
    <font>
      <b/>
      <sz val="14"/>
      <color indexed="8"/>
      <name val="Arial"/>
      <family val="2"/>
    </font>
    <font>
      <b/>
      <sz val="24"/>
      <name val="Arial"/>
      <family val="2"/>
    </font>
    <font>
      <sz val="18"/>
      <name val="Arial"/>
      <family val="2"/>
    </font>
    <font>
      <b/>
      <sz val="18"/>
      <color indexed="10"/>
      <name val="Arial"/>
      <family val="2"/>
    </font>
    <font>
      <b/>
      <sz val="20"/>
      <name val="Arial"/>
      <family val="2"/>
    </font>
    <font>
      <b/>
      <sz val="20"/>
      <color indexed="10"/>
      <name val="Arial"/>
      <family val="2"/>
    </font>
    <font>
      <b/>
      <sz val="14"/>
      <color rgb="FFFF0000"/>
      <name val="Arial"/>
      <family val="2"/>
    </font>
    <font>
      <sz val="14"/>
      <color theme="1"/>
      <name val="Calibri"/>
      <family val="2"/>
      <scheme val="minor"/>
    </font>
    <font>
      <b/>
      <sz val="16"/>
      <color rgb="FFFF0000"/>
      <name val="Calibri"/>
      <family val="2"/>
      <scheme val="minor"/>
    </font>
    <font>
      <sz val="12"/>
      <name val="Arial"/>
      <family val="2"/>
    </font>
    <font>
      <b/>
      <sz val="36"/>
      <color theme="1"/>
      <name val="Calibri"/>
      <family val="2"/>
      <scheme val="minor"/>
    </font>
    <font>
      <b/>
      <sz val="16"/>
      <color rgb="FFFF0000"/>
      <name val="Arial"/>
      <family val="2"/>
    </font>
    <font>
      <b/>
      <sz val="12"/>
      <color rgb="FFFF0000"/>
      <name val="Arial"/>
      <family val="2"/>
    </font>
    <font>
      <b/>
      <sz val="14"/>
      <color theme="1"/>
      <name val="Arial"/>
      <family val="2"/>
    </font>
    <font>
      <b/>
      <sz val="16"/>
      <name val="Arial"/>
      <family val="2"/>
    </font>
    <font>
      <sz val="12"/>
      <color indexed="8"/>
      <name val="Arial"/>
      <family val="2"/>
    </font>
    <font>
      <sz val="14"/>
      <color indexed="8"/>
      <name val="Arial"/>
      <family val="2"/>
    </font>
    <font>
      <sz val="12"/>
      <color theme="1"/>
      <name val="Calibri"/>
      <family val="2"/>
      <scheme val="minor"/>
    </font>
    <font>
      <sz val="12"/>
      <name val="Calibri"/>
      <family val="2"/>
      <scheme val="minor"/>
    </font>
    <font>
      <sz val="12"/>
      <name val="Calibri"/>
      <family val="2"/>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9"/>
        <bgColor indexed="9"/>
      </patternFill>
    </fill>
    <fill>
      <patternFill patternType="solid">
        <fgColor indexed="54"/>
        <bgColor indexed="64"/>
      </patternFill>
    </fill>
    <fill>
      <patternFill patternType="solid">
        <fgColor indexed="13"/>
        <bgColor indexed="64"/>
      </patternFill>
    </fill>
    <fill>
      <patternFill patternType="solid">
        <fgColor theme="0" tint="-0.14999847407452621"/>
        <bgColor indexed="64"/>
      </patternFill>
    </fill>
    <fill>
      <patternFill patternType="solid">
        <fgColor theme="0" tint="-0.14999847407452621"/>
        <bgColor indexed="13"/>
      </patternFill>
    </fill>
    <fill>
      <patternFill patternType="solid">
        <fgColor theme="7" tint="0.39997558519241921"/>
        <bgColor indexed="64"/>
      </patternFill>
    </fill>
    <fill>
      <patternFill patternType="solid">
        <fgColor rgb="FFCCCCFF"/>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13"/>
      </patternFill>
    </fill>
    <fill>
      <patternFill patternType="solid">
        <fgColor theme="7" tint="0.59999389629810485"/>
        <bgColor indexed="64"/>
      </patternFill>
    </fill>
    <fill>
      <patternFill patternType="solid">
        <fgColor theme="7" tint="-0.249977111117893"/>
        <bgColor indexed="64"/>
      </patternFill>
    </fill>
    <fill>
      <patternFill patternType="solid">
        <fgColor rgb="FFFFFFE6"/>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3" fillId="0" borderId="0"/>
  </cellStyleXfs>
  <cellXfs count="95">
    <xf numFmtId="0" fontId="0" fillId="0" borderId="0" xfId="0"/>
    <xf numFmtId="0" fontId="1" fillId="2" borderId="1" xfId="0" applyFont="1" applyFill="1" applyBorder="1" applyAlignment="1">
      <alignment horizontal="center" vertical="center"/>
    </xf>
    <xf numFmtId="0" fontId="0" fillId="0" borderId="1" xfId="0" applyBorder="1" applyAlignment="1" applyProtection="1">
      <alignment vertical="center" wrapText="1"/>
      <protection locked="0"/>
    </xf>
    <xf numFmtId="0" fontId="0" fillId="0" borderId="0" xfId="0" applyAlignment="1">
      <alignment horizontal="center"/>
    </xf>
    <xf numFmtId="0" fontId="3" fillId="0" borderId="1" xfId="0" applyFont="1" applyBorder="1" applyAlignment="1" applyProtection="1">
      <alignment vertical="center" wrapText="1"/>
      <protection locked="0"/>
    </xf>
    <xf numFmtId="14" fontId="1" fillId="4" borderId="1" xfId="0" applyNumberFormat="1" applyFont="1" applyFill="1" applyBorder="1" applyAlignment="1">
      <alignment horizontal="center" vertical="center"/>
    </xf>
    <xf numFmtId="0" fontId="4" fillId="0" borderId="1" xfId="0" applyFont="1" applyBorder="1" applyAlignment="1">
      <alignment horizontal="right" vertical="center"/>
    </xf>
    <xf numFmtId="0" fontId="5" fillId="0" borderId="0" xfId="0" applyFont="1"/>
    <xf numFmtId="14" fontId="6" fillId="10" borderId="8" xfId="0" applyNumberFormat="1" applyFont="1" applyFill="1" applyBorder="1" applyAlignment="1">
      <alignment horizontal="center" vertical="center"/>
    </xf>
    <xf numFmtId="0" fontId="0" fillId="5" borderId="0" xfId="0" applyFill="1"/>
    <xf numFmtId="0" fontId="10" fillId="0" borderId="0" xfId="0" applyFont="1" applyAlignment="1">
      <alignment horizontal="right"/>
    </xf>
    <xf numFmtId="0" fontId="10" fillId="0" borderId="0" xfId="0" applyFont="1"/>
    <xf numFmtId="0" fontId="6" fillId="0" borderId="0" xfId="0" applyFont="1"/>
    <xf numFmtId="0" fontId="12" fillId="0" borderId="0" xfId="0" applyFont="1"/>
    <xf numFmtId="0" fontId="17" fillId="0" borderId="0" xfId="0" applyFont="1"/>
    <xf numFmtId="0" fontId="1" fillId="0" borderId="0" xfId="0" applyFont="1" applyAlignment="1">
      <alignment horizontal="center" vertical="center"/>
    </xf>
    <xf numFmtId="164" fontId="17" fillId="0" borderId="1" xfId="0" applyNumberFormat="1" applyFont="1" applyBorder="1" applyAlignment="1">
      <alignment horizontal="center" vertical="center"/>
    </xf>
    <xf numFmtId="0" fontId="17" fillId="0" borderId="0" xfId="0" applyFont="1" applyAlignment="1">
      <alignment horizontal="center"/>
    </xf>
    <xf numFmtId="4" fontId="23" fillId="0" borderId="0" xfId="0" applyNumberFormat="1" applyFont="1" applyAlignment="1" applyProtection="1">
      <alignment vertical="center"/>
      <protection locked="0"/>
    </xf>
    <xf numFmtId="0" fontId="5" fillId="0" borderId="0" xfId="0" applyFont="1" applyAlignment="1">
      <alignment horizontal="center"/>
    </xf>
    <xf numFmtId="4" fontId="24" fillId="0" borderId="0" xfId="0" applyNumberFormat="1" applyFont="1" applyAlignment="1" applyProtection="1">
      <alignment vertical="center"/>
      <protection locked="0"/>
    </xf>
    <xf numFmtId="0" fontId="17" fillId="0" borderId="1" xfId="0" applyFont="1" applyBorder="1" applyAlignment="1">
      <alignment horizontal="center"/>
    </xf>
    <xf numFmtId="164" fontId="23" fillId="8" borderId="1" xfId="0" applyNumberFormat="1" applyFont="1" applyFill="1" applyBorder="1" applyAlignment="1">
      <alignment horizontal="center" vertical="center"/>
    </xf>
    <xf numFmtId="0" fontId="17" fillId="0" borderId="1" xfId="0" applyFont="1" applyBorder="1" applyAlignment="1">
      <alignment horizontal="center" vertical="center"/>
    </xf>
    <xf numFmtId="164" fontId="17" fillId="12" borderId="1" xfId="0" applyNumberFormat="1" applyFont="1" applyFill="1" applyBorder="1" applyAlignment="1" applyProtection="1">
      <alignment horizontal="center" vertical="center"/>
      <protection locked="0"/>
    </xf>
    <xf numFmtId="0" fontId="17" fillId="14" borderId="1" xfId="0" applyFont="1" applyFill="1" applyBorder="1" applyAlignment="1">
      <alignment vertical="center"/>
    </xf>
    <xf numFmtId="0" fontId="17" fillId="15" borderId="1" xfId="0" applyFont="1" applyFill="1" applyBorder="1" applyAlignment="1">
      <alignment horizontal="center"/>
    </xf>
    <xf numFmtId="164" fontId="23" fillId="0" borderId="0" xfId="0" applyNumberFormat="1" applyFont="1" applyAlignment="1" applyProtection="1">
      <alignment horizontal="center" vertical="center"/>
      <protection locked="0"/>
    </xf>
    <xf numFmtId="0" fontId="23" fillId="3" borderId="1" xfId="0" applyFont="1" applyFill="1" applyBorder="1" applyAlignment="1">
      <alignment horizontal="center" vertical="center"/>
    </xf>
    <xf numFmtId="0" fontId="26" fillId="0" borderId="0" xfId="0" applyFont="1"/>
    <xf numFmtId="164" fontId="17" fillId="0" borderId="0" xfId="0" applyNumberFormat="1" applyFont="1" applyAlignment="1">
      <alignment horizontal="center"/>
    </xf>
    <xf numFmtId="164" fontId="27" fillId="0" borderId="1"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15" fillId="0" borderId="1"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6" fillId="0" borderId="0" xfId="0" applyFont="1" applyAlignment="1">
      <alignment horizontal="center" vertical="center" wrapText="1"/>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2" fillId="11" borderId="21" xfId="0" applyFont="1" applyFill="1" applyBorder="1" applyAlignment="1">
      <alignment horizontal="center" vertical="center"/>
    </xf>
    <xf numFmtId="0" fontId="2" fillId="11" borderId="22" xfId="0" applyFont="1" applyFill="1" applyBorder="1" applyAlignment="1">
      <alignment horizontal="center" vertical="center"/>
    </xf>
    <xf numFmtId="0" fontId="2" fillId="11" borderId="23" xfId="0" applyFont="1" applyFill="1" applyBorder="1" applyAlignment="1">
      <alignment horizontal="center" vertical="center"/>
    </xf>
    <xf numFmtId="0" fontId="9" fillId="0" borderId="0" xfId="0" applyFont="1" applyAlignment="1">
      <alignment horizontal="center" vertical="center"/>
    </xf>
    <xf numFmtId="0" fontId="7" fillId="11" borderId="15" xfId="0" applyFont="1" applyFill="1" applyBorder="1" applyAlignment="1">
      <alignment horizontal="center" vertical="center" wrapText="1"/>
    </xf>
    <xf numFmtId="0" fontId="7" fillId="11" borderId="16" xfId="0" applyFont="1" applyFill="1" applyBorder="1" applyAlignment="1">
      <alignment horizontal="center" vertical="center" wrapText="1"/>
    </xf>
    <xf numFmtId="0" fontId="7" fillId="11" borderId="17" xfId="0" applyFont="1" applyFill="1" applyBorder="1" applyAlignment="1">
      <alignment horizontal="center" vertical="center" wrapText="1"/>
    </xf>
    <xf numFmtId="0" fontId="7" fillId="11" borderId="18" xfId="0" applyFont="1" applyFill="1" applyBorder="1" applyAlignment="1">
      <alignment horizontal="center" vertical="center" wrapText="1"/>
    </xf>
    <xf numFmtId="0" fontId="7" fillId="11" borderId="19" xfId="0" applyFont="1" applyFill="1" applyBorder="1" applyAlignment="1">
      <alignment horizontal="center" vertical="center" wrapText="1"/>
    </xf>
    <xf numFmtId="0" fontId="7" fillId="11" borderId="20"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6" fillId="10" borderId="9"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14" fillId="0" borderId="5"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 fillId="0" borderId="1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wrapText="1"/>
    </xf>
    <xf numFmtId="0" fontId="1" fillId="0" borderId="14" xfId="0" applyFont="1" applyBorder="1" applyAlignment="1">
      <alignment horizont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0" fillId="6" borderId="5" xfId="0" applyFill="1" applyBorder="1" applyAlignment="1">
      <alignment horizontal="center"/>
    </xf>
    <xf numFmtId="0" fontId="0" fillId="6" borderId="4" xfId="0" applyFill="1" applyBorder="1" applyAlignment="1">
      <alignment horizontal="center"/>
    </xf>
    <xf numFmtId="0" fontId="0" fillId="6" borderId="2" xfId="0" applyFill="1" applyBorder="1" applyAlignment="1">
      <alignment horizontal="center"/>
    </xf>
    <xf numFmtId="0" fontId="1" fillId="4" borderId="4" xfId="0" applyFont="1" applyFill="1" applyBorder="1" applyAlignment="1">
      <alignment horizontal="center" vertical="center"/>
    </xf>
    <xf numFmtId="0" fontId="1" fillId="4" borderId="2" xfId="0" applyFont="1" applyFill="1" applyBorder="1" applyAlignment="1">
      <alignment horizontal="center" vertical="center"/>
    </xf>
    <xf numFmtId="0" fontId="22" fillId="7" borderId="0" xfId="0" applyFont="1" applyFill="1" applyAlignment="1">
      <alignment horizontal="center" vertical="center" wrapText="1"/>
    </xf>
    <xf numFmtId="0" fontId="22" fillId="0" borderId="0" xfId="0" applyFont="1" applyAlignment="1">
      <alignment horizontal="center" vertical="center" wrapText="1"/>
    </xf>
    <xf numFmtId="0" fontId="18" fillId="0" borderId="0" xfId="0" applyFont="1" applyAlignment="1">
      <alignment horizontal="center" vertical="center" wrapText="1"/>
    </xf>
    <xf numFmtId="0" fontId="19" fillId="9" borderId="3" xfId="0" applyFont="1" applyFill="1" applyBorder="1" applyAlignment="1">
      <alignment horizontal="center" vertical="center"/>
    </xf>
    <xf numFmtId="0" fontId="19" fillId="9" borderId="7" xfId="0" applyFont="1" applyFill="1" applyBorder="1" applyAlignment="1">
      <alignment horizontal="center" vertical="center"/>
    </xf>
    <xf numFmtId="0" fontId="19" fillId="9" borderId="6" xfId="0" applyFont="1" applyFill="1" applyBorder="1" applyAlignment="1">
      <alignment horizontal="center" vertical="center"/>
    </xf>
    <xf numFmtId="0" fontId="0" fillId="13" borderId="0" xfId="0" applyFill="1" applyAlignment="1">
      <alignment horizontal="center"/>
    </xf>
    <xf numFmtId="0" fontId="8" fillId="9" borderId="3" xfId="0" applyFont="1" applyFill="1" applyBorder="1" applyAlignment="1">
      <alignment horizontal="center" vertical="center"/>
    </xf>
    <xf numFmtId="0" fontId="8" fillId="9" borderId="7" xfId="0" applyFont="1" applyFill="1" applyBorder="1" applyAlignment="1">
      <alignment horizontal="center" vertical="center"/>
    </xf>
    <xf numFmtId="0" fontId="8" fillId="9" borderId="6" xfId="0" applyFont="1" applyFill="1" applyBorder="1" applyAlignment="1">
      <alignment horizontal="center" vertical="center"/>
    </xf>
    <xf numFmtId="0" fontId="8" fillId="9" borderId="3"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9" fillId="12" borderId="1" xfId="0"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4" fillId="8" borderId="1" xfId="0" applyFont="1" applyFill="1" applyBorder="1" applyAlignment="1">
      <alignment horizontal="center" vertical="center"/>
    </xf>
    <xf numFmtId="0" fontId="0" fillId="16" borderId="0" xfId="0" applyFill="1" applyAlignment="1">
      <alignment horizontal="center"/>
    </xf>
    <xf numFmtId="164" fontId="5" fillId="0" borderId="1" xfId="0" applyNumberFormat="1" applyFont="1" applyBorder="1" applyAlignment="1">
      <alignment horizontal="center" vertical="center"/>
    </xf>
    <xf numFmtId="0" fontId="5" fillId="17" borderId="1" xfId="0" applyFont="1" applyFill="1" applyBorder="1" applyAlignment="1">
      <alignment horizontal="center" vertical="top"/>
    </xf>
    <xf numFmtId="0" fontId="22" fillId="12" borderId="0" xfId="0" applyFont="1" applyFill="1" applyAlignment="1">
      <alignment horizontal="center" vertical="center"/>
    </xf>
    <xf numFmtId="0" fontId="17" fillId="13" borderId="0" xfId="0" applyFont="1" applyFill="1" applyAlignment="1">
      <alignment horizontal="center"/>
    </xf>
    <xf numFmtId="164" fontId="25" fillId="0" borderId="1" xfId="0" applyNumberFormat="1" applyFont="1" applyBorder="1" applyAlignment="1">
      <alignment horizontal="center" vertical="center"/>
    </xf>
    <xf numFmtId="0" fontId="4" fillId="8" borderId="1" xfId="0" applyFont="1" applyFill="1" applyBorder="1" applyAlignment="1">
      <alignment horizontal="center" vertical="center" wrapText="1"/>
    </xf>
  </cellXfs>
  <cellStyles count="2">
    <cellStyle name="Normal" xfId="0" builtinId="0"/>
    <cellStyle name="Normal 2 2" xfId="1" xr:uid="{A10DBE94-A81A-4D75-98AB-D34EBB172BBD}"/>
  </cellStyles>
  <dxfs count="0"/>
  <tableStyles count="0" defaultTableStyle="TableStyleMedium9" defaultPivotStyle="PivotStyleLight16"/>
  <colors>
    <mruColors>
      <color rgb="FFFFFFE6"/>
      <color rgb="FFFFFFDC"/>
      <color rgb="FFFFFFCC"/>
      <color rgb="FFFF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tabSelected="1" workbookViewId="0">
      <selection activeCell="D1" sqref="D1:F1"/>
    </sheetView>
  </sheetViews>
  <sheetFormatPr defaultRowHeight="12.75" x14ac:dyDescent="0.2"/>
  <cols>
    <col min="1" max="1" width="17.42578125" customWidth="1"/>
    <col min="2" max="2" width="7.5703125" customWidth="1"/>
    <col min="3" max="3" width="39" customWidth="1"/>
    <col min="4" max="4" width="38.28515625" customWidth="1"/>
    <col min="5" max="5" width="39.5703125" customWidth="1"/>
    <col min="6" max="6" width="34.42578125" customWidth="1"/>
    <col min="7" max="7" width="46.28515625" customWidth="1"/>
  </cols>
  <sheetData>
    <row r="1" spans="1:7" ht="23.25" x14ac:dyDescent="0.2">
      <c r="A1" s="54" t="s">
        <v>63</v>
      </c>
      <c r="B1" s="55"/>
      <c r="C1" s="55"/>
      <c r="D1" s="55" t="s">
        <v>46</v>
      </c>
      <c r="E1" s="55"/>
      <c r="F1" s="55"/>
      <c r="G1" s="8">
        <v>45028</v>
      </c>
    </row>
    <row r="2" spans="1:7" ht="18" x14ac:dyDescent="0.2">
      <c r="A2" s="56" t="s">
        <v>0</v>
      </c>
      <c r="B2" s="57"/>
      <c r="C2" s="57"/>
      <c r="D2" s="58" t="s">
        <v>20</v>
      </c>
      <c r="E2" s="59"/>
      <c r="F2" s="59"/>
      <c r="G2" s="60"/>
    </row>
    <row r="3" spans="1:7" x14ac:dyDescent="0.2">
      <c r="A3" s="61"/>
      <c r="B3" s="62"/>
      <c r="C3" s="63"/>
      <c r="D3" s="63"/>
      <c r="E3" s="63"/>
      <c r="F3" s="63"/>
      <c r="G3" s="64"/>
    </row>
    <row r="4" spans="1:7" x14ac:dyDescent="0.2">
      <c r="A4" s="45"/>
      <c r="B4" s="46"/>
      <c r="C4" s="46"/>
      <c r="D4" s="46"/>
      <c r="E4" s="46"/>
      <c r="F4" s="46"/>
      <c r="G4" s="47"/>
    </row>
    <row r="5" spans="1:7" x14ac:dyDescent="0.2">
      <c r="A5" s="48"/>
      <c r="B5" s="49"/>
      <c r="C5" s="49"/>
      <c r="D5" s="49"/>
      <c r="E5" s="49"/>
      <c r="F5" s="49"/>
      <c r="G5" s="50"/>
    </row>
    <row r="6" spans="1:7" x14ac:dyDescent="0.2">
      <c r="A6" s="51" t="s">
        <v>21</v>
      </c>
      <c r="B6" s="52"/>
      <c r="C6" s="53"/>
      <c r="D6" s="35"/>
      <c r="E6" s="35"/>
      <c r="F6" s="35"/>
      <c r="G6" s="36"/>
    </row>
    <row r="7" spans="1:7" x14ac:dyDescent="0.2">
      <c r="A7" s="51"/>
      <c r="B7" s="52"/>
      <c r="C7" s="53"/>
      <c r="D7" s="35"/>
      <c r="E7" s="35"/>
      <c r="F7" s="35"/>
      <c r="G7" s="36"/>
    </row>
    <row r="8" spans="1:7" x14ac:dyDescent="0.2">
      <c r="A8" s="51" t="s">
        <v>22</v>
      </c>
      <c r="B8" s="52"/>
      <c r="C8" s="53"/>
      <c r="D8" s="35"/>
      <c r="E8" s="35"/>
      <c r="F8" s="35"/>
      <c r="G8" s="36"/>
    </row>
    <row r="9" spans="1:7" x14ac:dyDescent="0.2">
      <c r="A9" s="51"/>
      <c r="B9" s="52"/>
      <c r="C9" s="53"/>
      <c r="D9" s="35"/>
      <c r="E9" s="35"/>
      <c r="F9" s="35"/>
      <c r="G9" s="36"/>
    </row>
    <row r="10" spans="1:7" x14ac:dyDescent="0.2">
      <c r="A10" s="32" t="s">
        <v>23</v>
      </c>
      <c r="B10" s="33"/>
      <c r="C10" s="34"/>
      <c r="D10" s="35"/>
      <c r="E10" s="35"/>
      <c r="F10" s="35"/>
      <c r="G10" s="36"/>
    </row>
    <row r="11" spans="1:7" x14ac:dyDescent="0.2">
      <c r="A11" s="32"/>
      <c r="B11" s="33"/>
      <c r="C11" s="34"/>
      <c r="D11" s="35"/>
      <c r="E11" s="35"/>
      <c r="F11" s="35"/>
      <c r="G11" s="36"/>
    </row>
    <row r="12" spans="1:7" x14ac:dyDescent="0.2">
      <c r="A12" s="32" t="s">
        <v>24</v>
      </c>
      <c r="B12" s="33"/>
      <c r="C12" s="34"/>
      <c r="D12" s="35"/>
      <c r="E12" s="35"/>
      <c r="F12" s="35"/>
      <c r="G12" s="36"/>
    </row>
    <row r="13" spans="1:7" x14ac:dyDescent="0.2">
      <c r="A13" s="32"/>
      <c r="B13" s="33"/>
      <c r="C13" s="34"/>
      <c r="D13" s="35"/>
      <c r="E13" s="35"/>
      <c r="F13" s="35"/>
      <c r="G13" s="36"/>
    </row>
    <row r="14" spans="1:7" x14ac:dyDescent="0.2">
      <c r="A14" s="38" t="s">
        <v>25</v>
      </c>
      <c r="B14" s="39"/>
      <c r="C14" s="40"/>
      <c r="D14" s="35"/>
      <c r="E14" s="35"/>
      <c r="F14" s="35"/>
      <c r="G14" s="36"/>
    </row>
    <row r="15" spans="1:7" x14ac:dyDescent="0.2">
      <c r="A15" s="38"/>
      <c r="B15" s="39"/>
      <c r="C15" s="40"/>
      <c r="D15" s="35"/>
      <c r="E15" s="35"/>
      <c r="F15" s="35"/>
      <c r="G15" s="36"/>
    </row>
    <row r="16" spans="1:7" ht="13.5" thickBot="1" x14ac:dyDescent="0.25">
      <c r="A16" s="41"/>
      <c r="B16" s="42"/>
      <c r="C16" s="42"/>
      <c r="D16" s="42"/>
      <c r="E16" s="42"/>
      <c r="F16" s="42"/>
      <c r="G16" s="43"/>
    </row>
    <row r="18" spans="1:7" x14ac:dyDescent="0.2">
      <c r="A18" s="44" t="s">
        <v>26</v>
      </c>
      <c r="B18" s="44"/>
      <c r="C18" s="44"/>
      <c r="D18" s="44"/>
      <c r="E18" s="44"/>
      <c r="F18" s="44"/>
      <c r="G18" s="44"/>
    </row>
    <row r="19" spans="1:7" x14ac:dyDescent="0.2">
      <c r="A19" s="44"/>
      <c r="B19" s="44"/>
      <c r="C19" s="44"/>
      <c r="D19" s="44"/>
      <c r="E19" s="44"/>
      <c r="F19" s="44"/>
      <c r="G19" s="44"/>
    </row>
    <row r="20" spans="1:7" x14ac:dyDescent="0.2">
      <c r="A20" s="44"/>
      <c r="B20" s="44"/>
      <c r="C20" s="44"/>
      <c r="D20" s="44"/>
      <c r="E20" s="44"/>
      <c r="F20" s="44"/>
      <c r="G20" s="44"/>
    </row>
    <row r="21" spans="1:7" x14ac:dyDescent="0.2">
      <c r="A21" s="37" t="s">
        <v>27</v>
      </c>
      <c r="B21" s="37"/>
      <c r="C21" s="37"/>
      <c r="D21" s="37"/>
      <c r="E21" s="37"/>
      <c r="F21" s="37"/>
      <c r="G21" s="37"/>
    </row>
    <row r="22" spans="1:7" x14ac:dyDescent="0.2">
      <c r="A22" s="37"/>
      <c r="B22" s="37"/>
      <c r="C22" s="37"/>
      <c r="D22" s="37"/>
      <c r="E22" s="37"/>
      <c r="F22" s="37"/>
      <c r="G22" s="37"/>
    </row>
    <row r="23" spans="1:7" x14ac:dyDescent="0.2">
      <c r="A23" s="37"/>
      <c r="B23" s="37"/>
      <c r="C23" s="37"/>
      <c r="D23" s="37"/>
      <c r="E23" s="37"/>
      <c r="F23" s="37"/>
      <c r="G23" s="37"/>
    </row>
    <row r="24" spans="1:7" x14ac:dyDescent="0.2">
      <c r="A24" s="9"/>
      <c r="B24" s="9"/>
      <c r="C24" s="9"/>
      <c r="D24" s="9"/>
      <c r="E24" s="9"/>
      <c r="F24" s="9"/>
      <c r="G24" s="9"/>
    </row>
    <row r="25" spans="1:7" ht="23.25" x14ac:dyDescent="0.35">
      <c r="A25" s="9"/>
      <c r="B25" s="10">
        <v>1</v>
      </c>
      <c r="C25" s="11" t="s">
        <v>28</v>
      </c>
      <c r="D25" s="9"/>
      <c r="E25" s="9"/>
      <c r="F25" s="9"/>
      <c r="G25" s="9"/>
    </row>
    <row r="26" spans="1:7" x14ac:dyDescent="0.2">
      <c r="A26" s="9"/>
      <c r="B26" s="9"/>
      <c r="C26" s="9"/>
      <c r="D26" s="9"/>
      <c r="E26" s="9"/>
      <c r="F26" s="9"/>
      <c r="G26" s="9"/>
    </row>
    <row r="27" spans="1:7" ht="23.25" x14ac:dyDescent="0.35">
      <c r="A27" s="9"/>
      <c r="B27" s="10">
        <v>2</v>
      </c>
      <c r="C27" s="11" t="s">
        <v>29</v>
      </c>
      <c r="D27" s="9"/>
      <c r="E27" s="9"/>
      <c r="F27" s="9"/>
      <c r="G27" s="9"/>
    </row>
    <row r="28" spans="1:7" ht="23.25" x14ac:dyDescent="0.35">
      <c r="A28" s="9"/>
      <c r="B28" s="10"/>
      <c r="C28" s="12" t="s">
        <v>30</v>
      </c>
      <c r="D28" s="9"/>
      <c r="E28" s="9"/>
      <c r="F28" s="9"/>
      <c r="G28" s="9"/>
    </row>
    <row r="29" spans="1:7" x14ac:dyDescent="0.2">
      <c r="A29" s="9"/>
      <c r="B29" s="9"/>
      <c r="C29" s="9"/>
      <c r="D29" s="9"/>
      <c r="E29" s="9"/>
      <c r="F29" s="9"/>
      <c r="G29" s="9"/>
    </row>
    <row r="30" spans="1:7" ht="23.25" x14ac:dyDescent="0.35">
      <c r="A30" s="9"/>
      <c r="B30" s="10">
        <v>3</v>
      </c>
      <c r="C30" s="11" t="s">
        <v>31</v>
      </c>
      <c r="D30" s="9"/>
      <c r="E30" s="9"/>
      <c r="F30" s="9"/>
      <c r="G30" s="9"/>
    </row>
    <row r="31" spans="1:7" x14ac:dyDescent="0.2">
      <c r="A31" s="9"/>
      <c r="B31" s="9"/>
      <c r="C31" s="9"/>
      <c r="D31" s="9"/>
      <c r="E31" s="9"/>
      <c r="F31" s="9"/>
      <c r="G31" s="9"/>
    </row>
    <row r="32" spans="1:7" ht="26.25" x14ac:dyDescent="0.4">
      <c r="A32" s="9"/>
      <c r="B32" s="10">
        <v>4</v>
      </c>
      <c r="C32" s="13" t="s">
        <v>32</v>
      </c>
      <c r="D32" s="9"/>
      <c r="E32" s="9"/>
      <c r="F32" s="9"/>
      <c r="G32" s="9"/>
    </row>
  </sheetData>
  <sheetProtection algorithmName="SHA-512" hashValue="ySvgMybUMbjd6qGIlBstP2s0wkZDZYxr8wm/8WOiy9Zu9LYRwM11tLDwAQiPO5xWA6aNqGJWXMTfVtk6k88nLA==" saltValue="f4vCq0QA1bhAgVN/MIOh/g==" spinCount="100000" sheet="1" objects="1" scenarios="1"/>
  <mergeCells count="19">
    <mergeCell ref="A1:C1"/>
    <mergeCell ref="D1:F1"/>
    <mergeCell ref="A2:C2"/>
    <mergeCell ref="D2:G2"/>
    <mergeCell ref="A3:G3"/>
    <mergeCell ref="A4:G5"/>
    <mergeCell ref="A6:C7"/>
    <mergeCell ref="D6:G7"/>
    <mergeCell ref="A8:C9"/>
    <mergeCell ref="D8:G9"/>
    <mergeCell ref="A10:C11"/>
    <mergeCell ref="D10:G11"/>
    <mergeCell ref="A21:G23"/>
    <mergeCell ref="A12:C13"/>
    <mergeCell ref="D12:G13"/>
    <mergeCell ref="A14:C15"/>
    <mergeCell ref="D14:G15"/>
    <mergeCell ref="A16:G16"/>
    <mergeCell ref="A18:G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11"/>
  <sheetViews>
    <sheetView showGridLines="0" zoomScaleNormal="100" zoomScaleSheetLayoutView="100" workbookViewId="0">
      <selection activeCell="B6" sqref="B6"/>
    </sheetView>
  </sheetViews>
  <sheetFormatPr defaultColWidth="0" defaultRowHeight="12.75" zeroHeight="1" x14ac:dyDescent="0.2"/>
  <cols>
    <col min="1" max="1" width="41.85546875" customWidth="1"/>
    <col min="2" max="2" width="43.85546875" customWidth="1"/>
    <col min="3" max="3" width="31.85546875" customWidth="1"/>
    <col min="4" max="4" width="25.140625" customWidth="1"/>
    <col min="5" max="5" width="26.140625" customWidth="1"/>
    <col min="6" max="6" width="0.140625" customWidth="1"/>
  </cols>
  <sheetData>
    <row r="1" spans="1:5" ht="15" customHeight="1" x14ac:dyDescent="0.2">
      <c r="A1" s="5" t="str">
        <f>+'VENDOR INFO'!A1</f>
        <v>CONTRACT: 483A-24</v>
      </c>
      <c r="B1" s="70" t="str">
        <f>+'VENDOR INFO'!D1</f>
        <v>REINFORCED CONCRETE PIPE &amp; BOX CULVERTS</v>
      </c>
      <c r="C1" s="70"/>
      <c r="D1" s="71"/>
      <c r="E1" s="5">
        <f>+'VENDOR INFO'!G1</f>
        <v>45028</v>
      </c>
    </row>
    <row r="2" spans="1:5" s="7" customFormat="1" ht="18" x14ac:dyDescent="0.25">
      <c r="A2" s="6" t="s">
        <v>0</v>
      </c>
      <c r="B2" s="65" t="str">
        <f>IF('VENDOR INFO'!D2="ENTER VENDOR NAME HERE","Enter Vendor Name on VENDOR INFO tab",'VENDOR INFO'!D2)</f>
        <v>Enter Vendor Name on VENDOR INFO tab</v>
      </c>
      <c r="C2" s="66"/>
      <c r="D2" s="66"/>
      <c r="E2" s="39"/>
    </row>
    <row r="3" spans="1:5" ht="15" customHeight="1" x14ac:dyDescent="0.2">
      <c r="A3" s="1" t="s">
        <v>14</v>
      </c>
      <c r="B3" s="1" t="s">
        <v>15</v>
      </c>
      <c r="C3" s="1" t="s">
        <v>16</v>
      </c>
      <c r="D3" s="1" t="s">
        <v>17</v>
      </c>
      <c r="E3" s="1" t="s">
        <v>18</v>
      </c>
    </row>
    <row r="4" spans="1:5" ht="30" customHeight="1" x14ac:dyDescent="0.2">
      <c r="A4" s="4"/>
      <c r="B4" s="4"/>
      <c r="C4" s="4"/>
      <c r="D4" s="2"/>
      <c r="E4" s="2"/>
    </row>
    <row r="5" spans="1:5" ht="30" customHeight="1" x14ac:dyDescent="0.2">
      <c r="A5" s="2"/>
      <c r="B5" s="2"/>
      <c r="C5" s="2"/>
      <c r="D5" s="2"/>
      <c r="E5" s="2"/>
    </row>
    <row r="6" spans="1:5" ht="30" customHeight="1" x14ac:dyDescent="0.2">
      <c r="A6" s="2"/>
      <c r="B6" s="2"/>
      <c r="C6" s="2"/>
      <c r="D6" s="2"/>
      <c r="E6" s="2"/>
    </row>
    <row r="7" spans="1:5" ht="30" customHeight="1" x14ac:dyDescent="0.2">
      <c r="A7" s="2"/>
      <c r="B7" s="2"/>
      <c r="C7" s="2"/>
      <c r="D7" s="2"/>
      <c r="E7" s="2"/>
    </row>
    <row r="8" spans="1:5" ht="30" customHeight="1" x14ac:dyDescent="0.2">
      <c r="A8" s="2"/>
      <c r="B8" s="2"/>
      <c r="C8" s="2"/>
      <c r="D8" s="2"/>
      <c r="E8" s="2"/>
    </row>
    <row r="9" spans="1:5" ht="30" customHeight="1" x14ac:dyDescent="0.2">
      <c r="A9" s="2"/>
      <c r="B9" s="2"/>
      <c r="C9" s="2"/>
      <c r="D9" s="2"/>
      <c r="E9" s="2"/>
    </row>
    <row r="10" spans="1:5" ht="30" customHeight="1" x14ac:dyDescent="0.2">
      <c r="A10" s="2"/>
      <c r="B10" s="2"/>
      <c r="C10" s="2"/>
      <c r="D10" s="2"/>
      <c r="E10" s="2"/>
    </row>
    <row r="11" spans="1:5" ht="17.100000000000001" customHeight="1" x14ac:dyDescent="0.2">
      <c r="A11" s="67"/>
      <c r="B11" s="68"/>
      <c r="C11" s="68"/>
      <c r="D11" s="68"/>
      <c r="E11" s="69"/>
    </row>
  </sheetData>
  <sheetProtection password="8457" sheet="1" selectLockedCells="1"/>
  <mergeCells count="3">
    <mergeCell ref="B2:E2"/>
    <mergeCell ref="A11:E11"/>
    <mergeCell ref="B1:D1"/>
  </mergeCells>
  <printOptions horizontalCentered="1"/>
  <pageMargins left="0.25" right="0.25" top="1" bottom="1" header="0" footer="0"/>
  <pageSetup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1EFC3-0B87-4F46-AFF9-ED2CD1975FE3}">
  <dimension ref="A2:V42"/>
  <sheetViews>
    <sheetView zoomScale="70" zoomScaleNormal="70" workbookViewId="0">
      <selection activeCell="E15" sqref="E15:E17"/>
    </sheetView>
  </sheetViews>
  <sheetFormatPr defaultRowHeight="12.75" x14ac:dyDescent="0.2"/>
  <cols>
    <col min="1" max="1" width="11.85546875" customWidth="1"/>
    <col min="2" max="2" width="14.28515625" bestFit="1" customWidth="1"/>
    <col min="3" max="3" width="15.7109375" customWidth="1"/>
    <col min="4" max="4" width="4.7109375" style="3" customWidth="1"/>
    <col min="5" max="5" width="50.7109375" bestFit="1" customWidth="1"/>
    <col min="6" max="6" width="13.42578125" customWidth="1"/>
    <col min="7" max="7" width="13.5703125" customWidth="1"/>
    <col min="8" max="8" width="15.28515625" bestFit="1" customWidth="1"/>
    <col min="9" max="9" width="4.7109375" customWidth="1"/>
    <col min="10" max="10" width="15.85546875" bestFit="1" customWidth="1"/>
    <col min="11" max="11" width="19.42578125" customWidth="1"/>
    <col min="12" max="14" width="12.7109375" customWidth="1"/>
    <col min="15" max="15" width="4.7109375" customWidth="1"/>
    <col min="16" max="16" width="9.28515625" bestFit="1" customWidth="1"/>
    <col min="17" max="17" width="26.28515625" customWidth="1"/>
    <col min="18" max="18" width="4.7109375" customWidth="1"/>
    <col min="19" max="19" width="25.28515625" customWidth="1"/>
    <col min="20" max="20" width="4.7109375" customWidth="1"/>
    <col min="21" max="21" width="22.7109375" customWidth="1"/>
    <col min="22" max="22" width="22.5703125" customWidth="1"/>
    <col min="24" max="24" width="18.5703125" customWidth="1"/>
  </cols>
  <sheetData>
    <row r="2" spans="1:22" ht="12.75" customHeight="1" x14ac:dyDescent="0.2">
      <c r="A2" s="74" t="s">
        <v>44</v>
      </c>
      <c r="B2" s="74"/>
      <c r="C2" s="74"/>
      <c r="D2" s="74"/>
      <c r="E2" s="74"/>
      <c r="F2" s="74"/>
      <c r="G2" s="74"/>
      <c r="H2" s="74"/>
      <c r="I2" s="74"/>
      <c r="J2" s="74"/>
      <c r="K2" s="74"/>
      <c r="L2" s="74"/>
      <c r="M2" s="74"/>
      <c r="N2" s="74"/>
      <c r="O2" s="74"/>
      <c r="P2" s="74"/>
      <c r="Q2" s="74"/>
      <c r="R2" s="74"/>
      <c r="S2" s="74"/>
      <c r="T2" s="74"/>
      <c r="U2" s="74"/>
      <c r="V2" s="74"/>
    </row>
    <row r="3" spans="1:22" ht="12.75" customHeight="1" x14ac:dyDescent="0.2">
      <c r="A3" s="74"/>
      <c r="B3" s="74"/>
      <c r="C3" s="74"/>
      <c r="D3" s="74"/>
      <c r="E3" s="74"/>
      <c r="F3" s="74"/>
      <c r="G3" s="74"/>
      <c r="H3" s="74"/>
      <c r="I3" s="74"/>
      <c r="J3" s="74"/>
      <c r="K3" s="74"/>
      <c r="L3" s="74"/>
      <c r="M3" s="74"/>
      <c r="N3" s="74"/>
      <c r="O3" s="74"/>
      <c r="P3" s="74"/>
      <c r="Q3" s="74"/>
      <c r="R3" s="74"/>
      <c r="S3" s="74"/>
      <c r="T3" s="74"/>
      <c r="U3" s="74"/>
      <c r="V3" s="74"/>
    </row>
    <row r="4" spans="1:22" ht="12.75" customHeight="1" x14ac:dyDescent="0.2">
      <c r="A4" s="74"/>
      <c r="B4" s="74"/>
      <c r="C4" s="74"/>
      <c r="D4" s="74"/>
      <c r="E4" s="74"/>
      <c r="F4" s="74"/>
      <c r="G4" s="74"/>
      <c r="H4" s="74"/>
      <c r="I4" s="74"/>
      <c r="J4" s="74"/>
      <c r="K4" s="74"/>
      <c r="L4" s="74"/>
      <c r="M4" s="74"/>
      <c r="N4" s="74"/>
      <c r="O4" s="74"/>
      <c r="P4" s="74"/>
      <c r="Q4" s="74"/>
      <c r="R4" s="74"/>
      <c r="S4" s="74"/>
      <c r="T4" s="74"/>
      <c r="U4" s="74"/>
      <c r="V4" s="74"/>
    </row>
    <row r="5" spans="1:22" ht="12.75" customHeight="1" x14ac:dyDescent="0.2">
      <c r="A5" s="74"/>
      <c r="B5" s="74"/>
      <c r="C5" s="74"/>
      <c r="D5" s="74"/>
      <c r="E5" s="74"/>
      <c r="F5" s="74"/>
      <c r="G5" s="74"/>
      <c r="H5" s="74"/>
      <c r="I5" s="74"/>
      <c r="J5" s="74"/>
      <c r="K5" s="74"/>
      <c r="L5" s="74"/>
      <c r="M5" s="74"/>
      <c r="N5" s="74"/>
      <c r="O5" s="74"/>
      <c r="P5" s="74"/>
      <c r="Q5" s="74"/>
      <c r="R5" s="74"/>
      <c r="S5" s="74"/>
      <c r="T5" s="74"/>
      <c r="U5" s="74"/>
      <c r="V5" s="74"/>
    </row>
    <row r="6" spans="1:22" ht="12.75" customHeight="1" x14ac:dyDescent="0.2">
      <c r="A6" s="74"/>
      <c r="B6" s="74"/>
      <c r="C6" s="74"/>
      <c r="D6" s="74"/>
      <c r="E6" s="74"/>
      <c r="F6" s="74"/>
      <c r="G6" s="74"/>
      <c r="H6" s="74"/>
      <c r="I6" s="74"/>
      <c r="J6" s="74"/>
      <c r="K6" s="74"/>
      <c r="L6" s="74"/>
      <c r="M6" s="74"/>
      <c r="N6" s="74"/>
      <c r="O6" s="74"/>
      <c r="P6" s="74"/>
      <c r="Q6" s="74"/>
      <c r="R6" s="74"/>
      <c r="S6" s="74"/>
      <c r="T6" s="74"/>
      <c r="U6" s="74"/>
      <c r="V6" s="74"/>
    </row>
    <row r="7" spans="1:22" ht="12.75" customHeight="1" x14ac:dyDescent="0.2">
      <c r="A7" s="74"/>
      <c r="B7" s="74"/>
      <c r="C7" s="74"/>
      <c r="D7" s="74"/>
      <c r="E7" s="74"/>
      <c r="F7" s="74"/>
      <c r="G7" s="74"/>
      <c r="H7" s="74"/>
      <c r="I7" s="74"/>
      <c r="J7" s="74"/>
      <c r="K7" s="74"/>
      <c r="L7" s="74"/>
      <c r="M7" s="74"/>
      <c r="N7" s="74"/>
      <c r="O7" s="74"/>
      <c r="P7" s="74"/>
      <c r="Q7" s="74"/>
      <c r="R7" s="74"/>
      <c r="S7" s="74"/>
      <c r="T7" s="74"/>
      <c r="U7" s="74"/>
      <c r="V7" s="74"/>
    </row>
    <row r="8" spans="1:22" ht="12.75" customHeight="1" x14ac:dyDescent="0.2">
      <c r="A8" s="74"/>
      <c r="B8" s="74"/>
      <c r="C8" s="74"/>
      <c r="D8" s="74"/>
      <c r="E8" s="74"/>
      <c r="F8" s="74"/>
      <c r="G8" s="74"/>
      <c r="H8" s="74"/>
      <c r="I8" s="74"/>
      <c r="J8" s="74"/>
      <c r="K8" s="74"/>
      <c r="L8" s="74"/>
      <c r="M8" s="74"/>
      <c r="N8" s="74"/>
      <c r="O8" s="74"/>
      <c r="P8" s="74"/>
      <c r="Q8" s="74"/>
      <c r="R8" s="74"/>
      <c r="S8" s="74"/>
      <c r="T8" s="74"/>
      <c r="U8" s="74"/>
      <c r="V8" s="74"/>
    </row>
    <row r="9" spans="1:22" ht="12.75" customHeight="1" x14ac:dyDescent="0.2">
      <c r="A9" s="73" t="s">
        <v>19</v>
      </c>
      <c r="B9" s="73"/>
      <c r="C9" s="73"/>
      <c r="D9" s="73"/>
      <c r="E9" s="73"/>
      <c r="F9" s="73"/>
      <c r="G9" s="73"/>
      <c r="H9" s="73"/>
      <c r="I9" s="73"/>
      <c r="J9" s="73"/>
      <c r="K9" s="73"/>
      <c r="L9" s="73"/>
      <c r="M9" s="73"/>
      <c r="N9" s="73"/>
      <c r="O9" s="73"/>
      <c r="P9" s="73"/>
      <c r="Q9" s="73"/>
      <c r="R9" s="73"/>
      <c r="S9" s="73"/>
      <c r="T9" s="73"/>
      <c r="U9" s="73"/>
      <c r="V9" s="73"/>
    </row>
    <row r="10" spans="1:22" ht="20.25" customHeight="1" x14ac:dyDescent="0.2">
      <c r="A10" s="73"/>
      <c r="B10" s="73"/>
      <c r="C10" s="73"/>
      <c r="D10" s="73"/>
      <c r="E10" s="73"/>
      <c r="F10" s="73"/>
      <c r="G10" s="73"/>
      <c r="H10" s="73"/>
      <c r="I10" s="73"/>
      <c r="J10" s="73"/>
      <c r="K10" s="73"/>
      <c r="L10" s="73"/>
      <c r="M10" s="73"/>
      <c r="N10" s="73"/>
      <c r="O10" s="73"/>
      <c r="P10" s="73"/>
      <c r="Q10" s="73"/>
      <c r="R10" s="73"/>
      <c r="S10" s="73"/>
      <c r="T10" s="73"/>
      <c r="U10" s="73"/>
      <c r="V10" s="73"/>
    </row>
    <row r="11" spans="1:22" ht="20.25" customHeight="1" x14ac:dyDescent="0.2">
      <c r="A11" s="72" t="s">
        <v>45</v>
      </c>
      <c r="B11" s="72"/>
      <c r="C11" s="72"/>
      <c r="D11" s="72"/>
      <c r="E11" s="72"/>
      <c r="F11" s="72"/>
      <c r="G11" s="72"/>
      <c r="H11" s="72"/>
      <c r="I11" s="72"/>
      <c r="J11" s="72"/>
      <c r="K11" s="72"/>
      <c r="L11" s="72"/>
      <c r="M11" s="72"/>
      <c r="N11" s="72"/>
      <c r="O11" s="72"/>
      <c r="P11" s="72"/>
      <c r="Q11" s="72"/>
      <c r="R11" s="72"/>
      <c r="S11" s="72"/>
      <c r="T11" s="72"/>
      <c r="U11" s="72"/>
      <c r="V11" s="72"/>
    </row>
    <row r="12" spans="1:22" ht="20.25" customHeight="1" x14ac:dyDescent="0.2">
      <c r="A12" s="72"/>
      <c r="B12" s="72"/>
      <c r="C12" s="72"/>
      <c r="D12" s="72"/>
      <c r="E12" s="72"/>
      <c r="F12" s="72"/>
      <c r="G12" s="72"/>
      <c r="H12" s="72"/>
      <c r="I12" s="72"/>
      <c r="J12" s="72"/>
      <c r="K12" s="72"/>
      <c r="L12" s="72"/>
      <c r="M12" s="72"/>
      <c r="N12" s="72"/>
      <c r="O12" s="72"/>
      <c r="P12" s="72"/>
      <c r="Q12" s="72"/>
      <c r="R12" s="72"/>
      <c r="S12" s="72"/>
      <c r="T12" s="72"/>
      <c r="U12" s="72"/>
      <c r="V12" s="72"/>
    </row>
    <row r="15" spans="1:22" ht="18" x14ac:dyDescent="0.25">
      <c r="A15" s="75" t="s">
        <v>47</v>
      </c>
      <c r="B15" s="79" t="s">
        <v>36</v>
      </c>
      <c r="C15" s="79" t="s">
        <v>37</v>
      </c>
      <c r="D15" s="19"/>
      <c r="E15" s="79" t="s">
        <v>38</v>
      </c>
      <c r="F15" s="87" t="s">
        <v>43</v>
      </c>
      <c r="G15" s="87"/>
      <c r="H15" s="79"/>
      <c r="I15" s="20"/>
      <c r="J15" s="79" t="s">
        <v>33</v>
      </c>
      <c r="K15" s="94" t="s">
        <v>34</v>
      </c>
      <c r="L15" s="79" t="s">
        <v>7</v>
      </c>
      <c r="M15" s="79" t="s">
        <v>6</v>
      </c>
      <c r="N15" s="82" t="s">
        <v>48</v>
      </c>
      <c r="O15" s="15"/>
      <c r="P15" s="79" t="s">
        <v>51</v>
      </c>
      <c r="Q15" s="83" t="s">
        <v>42</v>
      </c>
      <c r="S15" s="83" t="s">
        <v>39</v>
      </c>
      <c r="T15" s="15"/>
      <c r="U15" s="85" t="s">
        <v>40</v>
      </c>
      <c r="V15" s="85" t="s">
        <v>41</v>
      </c>
    </row>
    <row r="16" spans="1:22" ht="18" x14ac:dyDescent="0.25">
      <c r="A16" s="76"/>
      <c r="B16" s="80"/>
      <c r="C16" s="80"/>
      <c r="D16" s="19"/>
      <c r="E16" s="80"/>
      <c r="F16" s="87"/>
      <c r="G16" s="87"/>
      <c r="H16" s="80"/>
      <c r="I16" s="20"/>
      <c r="J16" s="80"/>
      <c r="K16" s="94"/>
      <c r="L16" s="80"/>
      <c r="M16" s="80"/>
      <c r="N16" s="80"/>
      <c r="O16" s="15"/>
      <c r="P16" s="80"/>
      <c r="Q16" s="83"/>
      <c r="S16" s="84"/>
      <c r="T16" s="15"/>
      <c r="U16" s="86"/>
      <c r="V16" s="86"/>
    </row>
    <row r="17" spans="1:22" ht="18" x14ac:dyDescent="0.25">
      <c r="A17" s="77"/>
      <c r="B17" s="81"/>
      <c r="C17" s="81"/>
      <c r="D17" s="19"/>
      <c r="E17" s="81"/>
      <c r="F17" s="87"/>
      <c r="G17" s="87"/>
      <c r="H17" s="81"/>
      <c r="I17" s="20"/>
      <c r="J17" s="81"/>
      <c r="K17" s="94"/>
      <c r="L17" s="81"/>
      <c r="M17" s="81"/>
      <c r="N17" s="81"/>
      <c r="O17" s="15"/>
      <c r="P17" s="81"/>
      <c r="Q17" s="83"/>
      <c r="S17" s="84"/>
      <c r="T17" s="15"/>
      <c r="U17" s="86"/>
      <c r="V17" s="86"/>
    </row>
    <row r="18" spans="1:22" x14ac:dyDescent="0.2">
      <c r="A18" s="78"/>
      <c r="B18" s="78"/>
      <c r="C18" s="78"/>
      <c r="D18" s="78"/>
      <c r="E18" s="78"/>
      <c r="F18" s="78"/>
      <c r="G18" s="78"/>
      <c r="H18" s="78"/>
      <c r="I18" s="78"/>
      <c r="J18" s="78"/>
      <c r="K18" s="78"/>
      <c r="L18" s="78"/>
      <c r="M18" s="78"/>
      <c r="N18" s="78"/>
      <c r="O18" s="78"/>
      <c r="P18" s="78"/>
      <c r="Q18" s="78"/>
      <c r="R18" s="78"/>
      <c r="S18" s="78"/>
      <c r="T18" s="78"/>
      <c r="U18" s="78"/>
      <c r="V18" s="78"/>
    </row>
    <row r="19" spans="1:22" x14ac:dyDescent="0.2">
      <c r="B19" s="3"/>
      <c r="C19" s="3"/>
      <c r="E19" s="3"/>
      <c r="F19" s="3"/>
      <c r="G19" s="3"/>
      <c r="H19" s="3"/>
      <c r="I19" s="3"/>
      <c r="J19" s="3"/>
      <c r="K19" s="3"/>
      <c r="L19" s="3"/>
      <c r="M19" s="3"/>
      <c r="N19" s="3"/>
      <c r="O19" s="3"/>
      <c r="P19" s="3"/>
      <c r="Q19" s="3"/>
      <c r="R19" s="3"/>
      <c r="S19" s="3"/>
      <c r="T19" s="3"/>
      <c r="U19" s="3"/>
    </row>
    <row r="20" spans="1:22" s="14" customFormat="1" ht="15" x14ac:dyDescent="0.2">
      <c r="A20" s="93" t="s">
        <v>49</v>
      </c>
      <c r="B20" s="21">
        <v>5</v>
      </c>
      <c r="C20" s="21" t="s">
        <v>59</v>
      </c>
      <c r="D20" s="17"/>
      <c r="E20" s="25" t="s">
        <v>8</v>
      </c>
      <c r="F20" s="22"/>
      <c r="G20" s="26" t="s">
        <v>35</v>
      </c>
      <c r="H20" s="22"/>
      <c r="I20" s="18"/>
      <c r="J20" s="22"/>
      <c r="K20" s="21" t="s">
        <v>56</v>
      </c>
      <c r="L20" s="28" t="s">
        <v>54</v>
      </c>
      <c r="M20" s="28" t="s">
        <v>55</v>
      </c>
      <c r="N20" s="23">
        <v>64</v>
      </c>
      <c r="O20" s="27"/>
      <c r="P20" s="23">
        <v>1</v>
      </c>
      <c r="Q20" s="24"/>
      <c r="R20" s="17"/>
      <c r="S20" s="24"/>
      <c r="T20" s="27"/>
      <c r="U20" s="16">
        <f t="shared" ref="U20" si="0">+Q20*N20+S20</f>
        <v>0</v>
      </c>
      <c r="V20" s="93">
        <f>SUM(U20:U23)</f>
        <v>0</v>
      </c>
    </row>
    <row r="21" spans="1:22" s="14" customFormat="1" ht="15" x14ac:dyDescent="0.2">
      <c r="A21" s="93"/>
      <c r="B21" s="21">
        <v>5</v>
      </c>
      <c r="C21" s="21" t="s">
        <v>60</v>
      </c>
      <c r="D21" s="17"/>
      <c r="E21" s="25" t="s">
        <v>8</v>
      </c>
      <c r="F21" s="22"/>
      <c r="G21" s="26" t="s">
        <v>35</v>
      </c>
      <c r="H21" s="21"/>
      <c r="I21" s="18"/>
      <c r="J21" s="22"/>
      <c r="K21" s="21" t="s">
        <v>5</v>
      </c>
      <c r="L21" s="28" t="s">
        <v>3</v>
      </c>
      <c r="M21" s="28" t="s">
        <v>13</v>
      </c>
      <c r="N21" s="23">
        <v>64</v>
      </c>
      <c r="O21" s="27"/>
      <c r="P21" s="23">
        <v>2</v>
      </c>
      <c r="Q21" s="24"/>
      <c r="R21" s="17"/>
      <c r="S21" s="24"/>
      <c r="T21" s="27"/>
      <c r="U21" s="16">
        <f t="shared" ref="U21:U23" si="1">+Q21*N21+S21</f>
        <v>0</v>
      </c>
      <c r="V21" s="93"/>
    </row>
    <row r="22" spans="1:22" s="14" customFormat="1" ht="15" x14ac:dyDescent="0.2">
      <c r="A22" s="93"/>
      <c r="B22" s="21">
        <v>5</v>
      </c>
      <c r="C22" s="21" t="s">
        <v>53</v>
      </c>
      <c r="D22" s="17"/>
      <c r="E22" s="25" t="s">
        <v>8</v>
      </c>
      <c r="F22" s="22"/>
      <c r="G22" s="26" t="s">
        <v>35</v>
      </c>
      <c r="H22" s="21"/>
      <c r="I22" s="18"/>
      <c r="J22" s="22"/>
      <c r="K22" s="21" t="s">
        <v>57</v>
      </c>
      <c r="L22" s="28" t="s">
        <v>9</v>
      </c>
      <c r="M22" s="28" t="s">
        <v>58</v>
      </c>
      <c r="N22" s="23">
        <v>56</v>
      </c>
      <c r="O22" s="27"/>
      <c r="P22" s="23">
        <v>3</v>
      </c>
      <c r="Q22" s="24"/>
      <c r="R22" s="17"/>
      <c r="S22" s="24"/>
      <c r="T22" s="27"/>
      <c r="U22" s="16">
        <f t="shared" si="1"/>
        <v>0</v>
      </c>
      <c r="V22" s="93"/>
    </row>
    <row r="23" spans="1:22" s="14" customFormat="1" ht="15" x14ac:dyDescent="0.2">
      <c r="A23" s="93"/>
      <c r="B23" s="21">
        <v>5</v>
      </c>
      <c r="C23" s="21" t="s">
        <v>59</v>
      </c>
      <c r="D23" s="17"/>
      <c r="E23" s="25" t="s">
        <v>8</v>
      </c>
      <c r="F23" s="22"/>
      <c r="G23" s="26" t="s">
        <v>35</v>
      </c>
      <c r="H23" s="21"/>
      <c r="I23" s="18"/>
      <c r="J23" s="22"/>
      <c r="K23" s="21" t="s">
        <v>4</v>
      </c>
      <c r="L23" s="28" t="s">
        <v>12</v>
      </c>
      <c r="M23" s="28" t="s">
        <v>11</v>
      </c>
      <c r="N23" s="23">
        <v>72</v>
      </c>
      <c r="O23" s="27"/>
      <c r="P23" s="23">
        <v>4</v>
      </c>
      <c r="Q23" s="24"/>
      <c r="R23" s="17"/>
      <c r="S23" s="24"/>
      <c r="T23" s="27"/>
      <c r="U23" s="16">
        <f t="shared" si="1"/>
        <v>0</v>
      </c>
      <c r="V23" s="93"/>
    </row>
    <row r="24" spans="1:22" s="14" customFormat="1" ht="15" x14ac:dyDescent="0.2">
      <c r="A24" s="92"/>
      <c r="B24" s="92"/>
      <c r="C24" s="92"/>
      <c r="D24" s="92"/>
      <c r="E24" s="92"/>
      <c r="F24" s="92"/>
      <c r="G24" s="92"/>
      <c r="H24" s="92"/>
      <c r="I24" s="92"/>
      <c r="J24" s="92"/>
      <c r="K24" s="92"/>
      <c r="L24" s="92"/>
      <c r="M24" s="92"/>
      <c r="N24" s="92"/>
      <c r="O24" s="92"/>
      <c r="P24" s="92"/>
      <c r="Q24" s="92"/>
      <c r="R24" s="92"/>
      <c r="S24" s="92"/>
      <c r="T24" s="92"/>
      <c r="U24" s="92"/>
      <c r="V24" s="92"/>
    </row>
    <row r="25" spans="1:22" s="14" customFormat="1" ht="15.75" x14ac:dyDescent="0.25">
      <c r="D25" s="17"/>
      <c r="E25" s="29"/>
      <c r="F25" s="29"/>
      <c r="G25" s="29"/>
      <c r="I25" s="18"/>
      <c r="J25" s="17"/>
      <c r="K25" s="17"/>
      <c r="N25" s="17"/>
      <c r="Q25" s="30"/>
      <c r="S25" s="30"/>
    </row>
    <row r="26" spans="1:22" s="14" customFormat="1" ht="15.75" x14ac:dyDescent="0.2">
      <c r="A26" s="31" t="s">
        <v>62</v>
      </c>
      <c r="B26" s="21">
        <v>8</v>
      </c>
      <c r="C26" s="21" t="s">
        <v>61</v>
      </c>
      <c r="D26" s="17"/>
      <c r="E26" s="25" t="s">
        <v>8</v>
      </c>
      <c r="F26" s="22"/>
      <c r="G26" s="26" t="s">
        <v>35</v>
      </c>
      <c r="H26" s="22"/>
      <c r="I26" s="18"/>
      <c r="J26" s="22"/>
      <c r="K26" s="21" t="s">
        <v>2</v>
      </c>
      <c r="L26" s="28" t="s">
        <v>1</v>
      </c>
      <c r="M26" s="28" t="s">
        <v>10</v>
      </c>
      <c r="N26" s="23">
        <v>40</v>
      </c>
      <c r="O26" s="27"/>
      <c r="P26" s="23">
        <v>1</v>
      </c>
      <c r="Q26" s="24"/>
      <c r="R26" s="17"/>
      <c r="S26" s="24"/>
      <c r="T26" s="27"/>
      <c r="U26" s="16">
        <f t="shared" ref="U26" si="2">+Q26*N26+S26</f>
        <v>0</v>
      </c>
      <c r="V26" s="31">
        <f>SUM(U26:U26)</f>
        <v>0</v>
      </c>
    </row>
    <row r="27" spans="1:22" x14ac:dyDescent="0.2">
      <c r="A27" s="78"/>
      <c r="B27" s="78"/>
      <c r="C27" s="78"/>
      <c r="D27" s="78"/>
      <c r="E27" s="78"/>
      <c r="F27" s="78"/>
      <c r="G27" s="78"/>
      <c r="H27" s="78"/>
      <c r="I27" s="78"/>
      <c r="J27" s="78"/>
      <c r="K27" s="78"/>
      <c r="L27" s="78"/>
      <c r="M27" s="78"/>
      <c r="N27" s="78"/>
      <c r="O27" s="78"/>
      <c r="P27" s="78"/>
      <c r="Q27" s="78"/>
      <c r="R27" s="78"/>
      <c r="S27" s="78"/>
      <c r="T27" s="78"/>
      <c r="U27" s="78"/>
      <c r="V27" s="78"/>
    </row>
    <row r="30" spans="1:22" ht="12.75" customHeight="1" x14ac:dyDescent="0.2">
      <c r="A30" s="91" t="s">
        <v>52</v>
      </c>
      <c r="B30" s="91"/>
      <c r="C30" s="91"/>
      <c r="D30" s="91"/>
      <c r="E30" s="91"/>
      <c r="F30" s="91"/>
      <c r="G30" s="91"/>
      <c r="H30" s="91"/>
      <c r="I30" s="91"/>
      <c r="J30" s="91"/>
      <c r="K30" s="91"/>
      <c r="L30" s="91"/>
      <c r="M30" s="91"/>
      <c r="N30" s="91"/>
      <c r="O30" s="91"/>
      <c r="P30" s="91"/>
      <c r="Q30" s="91"/>
      <c r="R30" s="91"/>
      <c r="S30" s="91"/>
      <c r="T30" s="91"/>
      <c r="U30" s="91"/>
      <c r="V30" s="91"/>
    </row>
    <row r="31" spans="1:22" ht="12.75" customHeight="1" x14ac:dyDescent="0.2">
      <c r="A31" s="91"/>
      <c r="B31" s="91"/>
      <c r="C31" s="91"/>
      <c r="D31" s="91"/>
      <c r="E31" s="91"/>
      <c r="F31" s="91"/>
      <c r="G31" s="91"/>
      <c r="H31" s="91"/>
      <c r="I31" s="91"/>
      <c r="J31" s="91"/>
      <c r="K31" s="91"/>
      <c r="L31" s="91"/>
      <c r="M31" s="91"/>
      <c r="N31" s="91"/>
      <c r="O31" s="91"/>
      <c r="P31" s="91"/>
      <c r="Q31" s="91"/>
      <c r="R31" s="91"/>
      <c r="S31" s="91"/>
      <c r="T31" s="91"/>
      <c r="U31" s="91"/>
      <c r="V31" s="91"/>
    </row>
    <row r="32" spans="1:22" x14ac:dyDescent="0.2">
      <c r="D32"/>
    </row>
    <row r="33" spans="1:22" ht="12.75" customHeight="1" x14ac:dyDescent="0.2">
      <c r="A33" s="89" t="s">
        <v>50</v>
      </c>
      <c r="B33" s="90"/>
      <c r="C33" s="90"/>
      <c r="D33" s="90"/>
      <c r="E33" s="90"/>
      <c r="F33" s="90"/>
      <c r="G33" s="90"/>
      <c r="H33" s="90"/>
      <c r="I33" s="90"/>
      <c r="J33" s="90"/>
      <c r="K33" s="90"/>
      <c r="L33" s="90"/>
      <c r="M33" s="90"/>
      <c r="N33" s="90"/>
      <c r="O33" s="90"/>
      <c r="P33" s="90"/>
      <c r="Q33" s="90"/>
      <c r="R33" s="90"/>
      <c r="S33" s="90"/>
      <c r="T33" s="90"/>
      <c r="U33" s="90"/>
      <c r="V33" s="90"/>
    </row>
    <row r="34" spans="1:22" ht="12.75" customHeight="1" x14ac:dyDescent="0.2">
      <c r="A34" s="89"/>
      <c r="B34" s="90"/>
      <c r="C34" s="90"/>
      <c r="D34" s="90"/>
      <c r="E34" s="90"/>
      <c r="F34" s="90"/>
      <c r="G34" s="90"/>
      <c r="H34" s="90"/>
      <c r="I34" s="90"/>
      <c r="J34" s="90"/>
      <c r="K34" s="90"/>
      <c r="L34" s="90"/>
      <c r="M34" s="90"/>
      <c r="N34" s="90"/>
      <c r="O34" s="90"/>
      <c r="P34" s="90"/>
      <c r="Q34" s="90"/>
      <c r="R34" s="90"/>
      <c r="S34" s="90"/>
      <c r="T34" s="90"/>
      <c r="U34" s="90"/>
      <c r="V34" s="90"/>
    </row>
    <row r="35" spans="1:22" ht="12.75" customHeight="1" x14ac:dyDescent="0.2">
      <c r="A35" s="89"/>
      <c r="B35" s="90"/>
      <c r="C35" s="90"/>
      <c r="D35" s="90"/>
      <c r="E35" s="90"/>
      <c r="F35" s="90"/>
      <c r="G35" s="90"/>
      <c r="H35" s="90"/>
      <c r="I35" s="90"/>
      <c r="J35" s="90"/>
      <c r="K35" s="90"/>
      <c r="L35" s="90"/>
      <c r="M35" s="90"/>
      <c r="N35" s="90"/>
      <c r="O35" s="90"/>
      <c r="P35" s="90"/>
      <c r="Q35" s="90"/>
      <c r="R35" s="90"/>
      <c r="S35" s="90"/>
      <c r="T35" s="90"/>
      <c r="U35" s="90"/>
      <c r="V35" s="90"/>
    </row>
    <row r="38" spans="1:22" x14ac:dyDescent="0.2">
      <c r="A38" s="89" t="s">
        <v>62</v>
      </c>
      <c r="B38" s="90"/>
      <c r="C38" s="90"/>
      <c r="D38" s="90"/>
      <c r="E38" s="90"/>
      <c r="F38" s="90"/>
      <c r="G38" s="90"/>
      <c r="H38" s="90"/>
      <c r="I38" s="90"/>
      <c r="J38" s="90"/>
      <c r="K38" s="90"/>
      <c r="L38" s="90"/>
      <c r="M38" s="90"/>
      <c r="N38" s="90"/>
      <c r="O38" s="90"/>
      <c r="P38" s="90"/>
      <c r="Q38" s="90"/>
      <c r="R38" s="90"/>
      <c r="S38" s="90"/>
      <c r="T38" s="90"/>
      <c r="U38" s="90"/>
      <c r="V38" s="90"/>
    </row>
    <row r="39" spans="1:22" x14ac:dyDescent="0.2">
      <c r="A39" s="89"/>
      <c r="B39" s="90"/>
      <c r="C39" s="90"/>
      <c r="D39" s="90"/>
      <c r="E39" s="90"/>
      <c r="F39" s="90"/>
      <c r="G39" s="90"/>
      <c r="H39" s="90"/>
      <c r="I39" s="90"/>
      <c r="J39" s="90"/>
      <c r="K39" s="90"/>
      <c r="L39" s="90"/>
      <c r="M39" s="90"/>
      <c r="N39" s="90"/>
      <c r="O39" s="90"/>
      <c r="P39" s="90"/>
      <c r="Q39" s="90"/>
      <c r="R39" s="90"/>
      <c r="S39" s="90"/>
      <c r="T39" s="90"/>
      <c r="U39" s="90"/>
      <c r="V39" s="90"/>
    </row>
    <row r="40" spans="1:22" x14ac:dyDescent="0.2">
      <c r="A40" s="89"/>
      <c r="B40" s="90"/>
      <c r="C40" s="90"/>
      <c r="D40" s="90"/>
      <c r="E40" s="90"/>
      <c r="F40" s="90"/>
      <c r="G40" s="90"/>
      <c r="H40" s="90"/>
      <c r="I40" s="90"/>
      <c r="J40" s="90"/>
      <c r="K40" s="90"/>
      <c r="L40" s="90"/>
      <c r="M40" s="90"/>
      <c r="N40" s="90"/>
      <c r="O40" s="90"/>
      <c r="P40" s="90"/>
      <c r="Q40" s="90"/>
      <c r="R40" s="90"/>
      <c r="S40" s="90"/>
      <c r="T40" s="90"/>
      <c r="U40" s="90"/>
      <c r="V40" s="90"/>
    </row>
    <row r="42" spans="1:22" x14ac:dyDescent="0.2">
      <c r="A42" s="88"/>
      <c r="B42" s="88"/>
      <c r="C42" s="88"/>
      <c r="D42" s="88"/>
      <c r="E42" s="88"/>
      <c r="F42" s="88"/>
      <c r="G42" s="88"/>
      <c r="H42" s="88"/>
      <c r="I42" s="88"/>
      <c r="J42" s="88"/>
      <c r="K42" s="88"/>
      <c r="L42" s="88"/>
      <c r="M42" s="88"/>
      <c r="N42" s="88"/>
      <c r="O42" s="88"/>
      <c r="P42" s="88"/>
      <c r="Q42" s="88"/>
      <c r="R42" s="88"/>
      <c r="S42" s="88"/>
      <c r="T42" s="88"/>
      <c r="U42" s="88"/>
      <c r="V42" s="88"/>
    </row>
  </sheetData>
  <sheetProtection algorithmName="SHA-512" hashValue="yqVJN3xUhFIVjx5oQ3QqU1dQ+XPRJQgmLjT31mD7pLVi+DShU9J8Hola5l1qSSrOot4czDTY4TKczg+Yi3SE+Q==" saltValue="V+IFxRTPgYFfzhv1KSGKqA==" spinCount="100000" sheet="1" objects="1" scenarios="1"/>
  <mergeCells count="30">
    <mergeCell ref="A42:V42"/>
    <mergeCell ref="A38:A40"/>
    <mergeCell ref="B38:V40"/>
    <mergeCell ref="A27:V27"/>
    <mergeCell ref="P15:P17"/>
    <mergeCell ref="A33:A35"/>
    <mergeCell ref="A30:V31"/>
    <mergeCell ref="B33:V35"/>
    <mergeCell ref="A24:V24"/>
    <mergeCell ref="A20:A23"/>
    <mergeCell ref="J15:J17"/>
    <mergeCell ref="K15:K17"/>
    <mergeCell ref="L15:L17"/>
    <mergeCell ref="V20:V23"/>
    <mergeCell ref="A11:V12"/>
    <mergeCell ref="A9:V10"/>
    <mergeCell ref="A2:V8"/>
    <mergeCell ref="A15:A17"/>
    <mergeCell ref="A18:V18"/>
    <mergeCell ref="M15:M17"/>
    <mergeCell ref="N15:N17"/>
    <mergeCell ref="Q15:Q17"/>
    <mergeCell ref="S15:S17"/>
    <mergeCell ref="U15:U17"/>
    <mergeCell ref="V15:V17"/>
    <mergeCell ref="B15:B17"/>
    <mergeCell ref="C15:C17"/>
    <mergeCell ref="E15:E17"/>
    <mergeCell ref="F15:G17"/>
    <mergeCell ref="H15:H17"/>
  </mergeCells>
  <dataValidations count="2">
    <dataValidation operator="greaterThan" allowBlank="1" showInputMessage="1" showErrorMessage="1" sqref="C13:C17 C29 C32 C36:C37 C41 C43:C1048576 C20:C23 C25:C26" xr:uid="{250F5654-490D-4D60-97EC-60606EAC546F}"/>
    <dataValidation type="decimal" operator="greaterThan" allowBlank="1" showInputMessage="1" showErrorMessage="1" sqref="B23 B26 I25 I15:I17 B20 O26 O20:O23 G21:H23 I20:I23 G20 T20:T23 G26:I26 T26" xr:uid="{EFCFFA73-0219-4A0D-AFD4-34D916D6FFE8}">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73DE3-783E-4563-A39E-F8053B5D8D61}">
  <ds:schemaRefs>
    <ds:schemaRef ds:uri="http://schemas.microsoft.com/sharepoint/v3/contenttype/forms"/>
  </ds:schemaRefs>
</ds:datastoreItem>
</file>

<file path=customXml/itemProps2.xml><?xml version="1.0" encoding="utf-8"?>
<ds:datastoreItem xmlns:ds="http://schemas.openxmlformats.org/officeDocument/2006/customXml" ds:itemID="{28739306-1D5C-4B2F-ADA7-21137305F7B3}">
  <ds:schemaRefs>
    <ds:schemaRef ds:uri="6a2368ab-a432-4923-944c-869de255f87a"/>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elements/1.1/"/>
    <ds:schemaRef ds:uri="2cfc50fe-988a-4787-b24b-685a9b179229"/>
    <ds:schemaRef ds:uri="http://purl.org/dc/dcmitype/"/>
    <ds:schemaRef ds:uri="http://purl.org/dc/terms/"/>
  </ds:schemaRefs>
</ds:datastoreItem>
</file>

<file path=customXml/itemProps3.xml><?xml version="1.0" encoding="utf-8"?>
<ds:datastoreItem xmlns:ds="http://schemas.openxmlformats.org/officeDocument/2006/customXml" ds:itemID="{F907006F-BB82-4BAD-9F39-31A92C5AF034}">
  <ds:schemaRefs>
    <ds:schemaRef ds:uri="http://schemas.microsoft.com/office/2006/metadata/longProperties"/>
  </ds:schemaRefs>
</ds:datastoreItem>
</file>

<file path=customXml/itemProps4.xml><?xml version="1.0" encoding="utf-8"?>
<ds:datastoreItem xmlns:ds="http://schemas.openxmlformats.org/officeDocument/2006/customXml" ds:itemID="{F386A1C6-5F8D-4ADC-9CBD-B446A3750C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VENDOR INFO</vt:lpstr>
      <vt:lpstr>Vendor Plant or Stock Locations</vt:lpstr>
      <vt:lpstr>Concrete Pipe</vt:lpstr>
      <vt:lpstr>'Vendor Plant or Stock Locations'!Print_Area</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Concrete Pipe</dc:title>
  <dc:subject>Concrete Pipe</dc:subject>
  <dc:creator>brenda s hill</dc:creator>
  <cp:lastModifiedBy>Nicholas Krafft</cp:lastModifiedBy>
  <cp:lastPrinted>2013-07-05T12:26:38Z</cp:lastPrinted>
  <dcterms:created xsi:type="dcterms:W3CDTF">2007-03-29T18:03:36Z</dcterms:created>
  <dcterms:modified xsi:type="dcterms:W3CDTF">2023-04-12T16:09:37Z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