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529"/>
  <workbookPr defaultThemeVersion="124226"/>
  <mc:AlternateContent xmlns:mc="http://schemas.openxmlformats.org/markup-compatibility/2006">
    <mc:Choice Requires="x15">
      <x15ac:absPath xmlns:x15ac="http://schemas.microsoft.com/office/spreadsheetml/2010/11/ac" url="X:\PURCHASING\FY 2024\896-24\"/>
    </mc:Choice>
  </mc:AlternateContent>
  <xr:revisionPtr revIDLastSave="0" documentId="8_{CAF29617-BC7F-4156-BDCB-1F2DAEB73D94}" xr6:coauthVersionLast="47" xr6:coauthVersionMax="47" xr10:uidLastSave="{00000000-0000-0000-0000-000000000000}"/>
  <workbookProtection workbookAlgorithmName="SHA-512" workbookHashValue="fu0wJEUYp0qe9neoDwcGJaUKsvDqdswBrrviEjdg2o65ocfZYisOTR5/mkV7eHrznQ7dMwq2hhT5d3v5tXNXiA==" workbookSaltValue="qnilR7f6kXMtK5CHjmsBEg==" workbookSpinCount="100000" lockStructure="1"/>
  <bookViews>
    <workbookView xWindow="1125" yWindow="1125" windowWidth="21600" windowHeight="11385"/>
  </bookViews>
  <sheets>
    <sheet name="Group 1 Rush" sheetId="1" r:id="rId1"/>
    <sheet name="Group 2 Standard" sheetId="2" r:id="rId2"/>
  </sheets>
  <definedNames>
    <definedName name="_xlnm.Print_Area" localSheetId="0">'Group 1 Rush'!$A$1:$D$46</definedName>
    <definedName name="_xlnm.Print_Area" localSheetId="1">'Group 2 Standard'!$A$1:$E$46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6" i="1" l="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45" i="2"/>
  <c r="F44" i="2"/>
  <c r="F43" i="2"/>
  <c r="F42" i="2"/>
  <c r="F46"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F6" i="2"/>
</calcChain>
</file>

<file path=xl/sharedStrings.xml><?xml version="1.0" encoding="utf-8"?>
<sst xmlns="http://schemas.openxmlformats.org/spreadsheetml/2006/main" count="100" uniqueCount="52">
  <si>
    <t>Item</t>
  </si>
  <si>
    <t>Description/Sign Types</t>
  </si>
  <si>
    <t>Vendor Name:</t>
  </si>
  <si>
    <t>Estimated Quanitiy/SF</t>
  </si>
  <si>
    <t>Total</t>
  </si>
  <si>
    <t>Group 1 Grand Total</t>
  </si>
  <si>
    <t>Unit Bid Price per ft²  Except line 37* ; 30 Day Turnaround Pricing flat sheet, 45 days on EXT</t>
  </si>
  <si>
    <t>Group 2 Grand Total</t>
  </si>
  <si>
    <t>GROUP 1 - 14 Day Rush Pricing 1000 sf and Under Flat Sheet, Up to 500 sf EXT. Max of 1000 sf Per Order</t>
  </si>
  <si>
    <t>GROUP 2 - 45 Day Turnaround Pricing flat sheet, 45 days on EXT</t>
  </si>
  <si>
    <t xml:space="preserve">Flat Sheet Aluminum Highway Sign, 0.080" Thick, Type IV Reflective Sheeting, One Color Silk Screened or digitallly printed (CMS 730.24).  The sign shall be fabricated with any non-fluorescent color permanent Type IV reflective sheeting with a direct or reverse silk screening or digitally printed (CMS 730.24) process using opaque or transparent ink in a single operation.  </t>
  </si>
  <si>
    <t>Flat Sheet Aluminum Highway Sign, 0.080" Thick, Type IV Reflective Sheeting, Using Electronic Cuttable Film or Direct Applied Copy or digital printing (CMS 730.24).   The sign shall be fabricated with any non-fluorescent color permanent Type IV reflective sheeting with direct applied copy or digitally printed.</t>
  </si>
  <si>
    <t>Flat Sheet Aluminum Highway Sign, 0.100" Thick, Type IV Reflective Sheeting, Using Electronic Cuttable Film or Direct Applied Copy or digital printing (CMS 730.24).  The sign shall be fabricated with any non-fluorescent color permanent Type IV reflective sheeting with direct applied copy or digitally printed</t>
  </si>
  <si>
    <t>Flat Sheet Aluminum Highway Sign, 0.125" Thick, Type IV Reflective Sheeting, Using Electronic Cuttable Film or Direct Applied Copy or digitally printed (CMS 730.24).  The sign shall be fabricated with any non-fluorescent color permanent Type IV reflective sheeting with direct applied copy or digitally printed.</t>
  </si>
  <si>
    <t>Flat Sheet Aluminum Highway Sign, 0.080" Thick, Type IV Reflective Sheeting Only, Single-Sided.  Type IV reflective sheeting shall be applied to one side of the sign blank.  No silk screening/digital printingrequired.</t>
  </si>
  <si>
    <t>Flat Sheet Aluminum Highway Sign, 0.080" Thick, Fluorescent Type XI Reflective Sheeting Only, Single-Sided.  Type  XI reflective sheeting shall be applied to one side of the sign blank.  No silk screening/ digital printing required.</t>
  </si>
  <si>
    <t>Flat Sheet Aluminum Highway Sign, 0.080" Thick, Type IV Reflective Sheeting Only, Double-Sided.   Type IV reflective sheeting shall be applied to both sides of the sign blank.  No silk screening/digital printing required.</t>
  </si>
  <si>
    <t>Flat Sheet Aluminum Highway Sign, 0.080" Thick, Type IV Reflective Sheeting Double-Sided.  Type IV reflective sheeting shall be applied to both sides of the sign blank.   One color silk screened or digitally printed (CMS 730.24) (both sides).</t>
  </si>
  <si>
    <t>Extruded Highway Sign, Type IV, Using Direct Applied Type XI Copy.  The sign shall be fabricated with any non-fluorescent color permanent Type IV reflective sheeting on extruded panels in a single operation with Type XI direct applied copy.  See Extruded Sign Drawing and related apecifications on Page 20.</t>
  </si>
  <si>
    <t>Extruded Highway Sign, Type IV , Using Direct Applied Type IV.   The sign shall be fabricated with any non-fluorescent color permanent Type G reflective sheeting on extruded panels in a single operation with Type H or J  direct applied copy.  See Extruded Sign Drawing and related apecifications on Page 20.</t>
  </si>
  <si>
    <t>Extruded Highway Sign, Fluorescent Type XI, Using Direct Applied Non-Reflective Black Copy.  The sign shall be fabricated with any fluorescent color permanent Type XI reflective sheeting on extruded panels in a single operation with black non-reflective direct applied copy.  See Extruded Sign Drawing and related apecifications on Page 20.</t>
  </si>
  <si>
    <r>
      <rPr>
        <u/>
        <sz val="8"/>
        <color indexed="10"/>
        <rFont val="Arial"/>
        <family val="2"/>
      </rPr>
      <t>Extrusheet</t>
    </r>
    <r>
      <rPr>
        <sz val="8"/>
        <color indexed="8"/>
        <rFont val="Arial"/>
        <family val="2"/>
      </rPr>
      <t xml:space="preserve"> Highway Sign, Type IV, Using Direct Applied Type XI Copy.  The sign shall be fabricated with any non-fluorescent color permanent Type IV reflective sheeting on extruded panels in a single operation with Type XI direct applied copy.  See Extrusheet Sign Drawing and related apecifications on Page 20.</t>
    </r>
  </si>
  <si>
    <r>
      <rPr>
        <u/>
        <sz val="8"/>
        <color indexed="10"/>
        <rFont val="Arial"/>
        <family val="2"/>
      </rPr>
      <t>Extrusheet</t>
    </r>
    <r>
      <rPr>
        <sz val="8"/>
        <color indexed="8"/>
        <rFont val="Arial"/>
        <family val="2"/>
      </rPr>
      <t xml:space="preserve"> Highway Sign, Type IV, Using Direct Applied Type IV  Copy.   The sign shall be fabricated with any non-fluorescent color permanent Type IV reflective sheeting on extruded panels in a single operation with Type IV  direct applied copy.  See Extrusheet Sign Drawing and related apecifications on Page 20.</t>
    </r>
  </si>
  <si>
    <r>
      <rPr>
        <u/>
        <sz val="8"/>
        <color indexed="10"/>
        <rFont val="Arial"/>
        <family val="2"/>
      </rPr>
      <t xml:space="preserve">Extrusheet </t>
    </r>
    <r>
      <rPr>
        <sz val="8"/>
        <color indexed="8"/>
        <rFont val="Arial"/>
        <family val="2"/>
      </rPr>
      <t>Highway Sign, Fluorescent Type XI, Using Direct Applied Non-Reflective Black Copy.  The sign shall be fabricated with any fluorescent color permanent Type XI reflective sheeting on extruded panels in a single operation with black non-reflective direct applied copy.  See Extrusheet Sign Drawing and related apecifications on Page 20.</t>
    </r>
  </si>
  <si>
    <r>
      <t>Guardrail Blockout Reflector, 4.5" x 10", Type XI Reflective Sheeting on both sides.   Note: Reference enclosed Standard Construction Drawing TC-61.30.</t>
    </r>
    <r>
      <rPr>
        <sz val="20"/>
        <color indexed="8"/>
        <rFont val="Arial"/>
        <family val="2"/>
      </rPr>
      <t xml:space="preserve"> * </t>
    </r>
    <r>
      <rPr>
        <sz val="9"/>
        <color indexed="8"/>
        <rFont val="Arial"/>
        <family val="2"/>
      </rPr>
      <t>Pricing for this item is EACH</t>
    </r>
  </si>
  <si>
    <t xml:space="preserve">Flat Sheet Aluminum Temporary Work Zone Sign, 0.080" Thick, Fluorescent Type IV, IX, or XI (fabricators/bidders choice)  Reflective Sheeting, One Color Silk Screened or digitally printed (CMS 730.24).   The sign shall be fabricated with temporary work zone Type IV,IX, or XI fluorescent orange reflective sheeting with a direct or reverse silk screening or digitally printed (CMS 730.24) process using opaque or transparent ink in a single operation.  </t>
  </si>
  <si>
    <t xml:space="preserve">Flat Sheet Aluminum Temporary Work Zone Sign, 0.100" Thick, Fluorescent Type IV, IX, or XI (fabricators/bidders choice)  One Color Silk Screened or digitally printed (CMS 730.24).  The sign shall be fabricated with temporary work zone Type IV,IX, or XI fluorescent orange reflective sheeting with a direct or reverse silk screening or digitally printed (CMS 730.24) process using opaque or transparent ink in a single operation.  </t>
  </si>
  <si>
    <t xml:space="preserve">Flat Sheet Aluminum Temporary Work Zone Sign, 0.080" Thick, Fluorescent Type IV, IX, or XI (fabricators/bidders choice), Two Color Silk Screened or digitally printed (CMS 730.24).  The sign shall be fabricated with temporary work zone Type IV,IX, or XI fluorescent orange reflective sheeting with a direct or reverse silk screening or digitally printed (CMS 730.24) process using opaque or transparent ink in single/multiple operations. </t>
  </si>
  <si>
    <t xml:space="preserve">Flat Sheet Aluminum Temporary Work Zone Sign, 0.080" Thick, Fluorescent Type IV, IX, or XI (fabricators/bidders choice) Three Color Silk Screened.  The sign shall be fabricated with temporary work zone Type IV,IX,or XI fluorescent orange reflective sheeting with a direct or reverse silk screening process or digitally printed (CMS 730.24) using opaque or transparent ink in single/multiple operations.  </t>
  </si>
  <si>
    <t xml:space="preserve">Flat Sheet Aluminum Temporary Work Zone Sign, 0.100" Thick, Fluorescent Type IV, IX, or XI (fabricators/bidders choice) Four Color Silk Screened.  The sign shall be fabricated with temporary work zone Type IV,IX, or XI fluorescent orange reflective sheeting with a direct or reverse silk screening process using opaque or transparent ink in multiple/single operations.  </t>
  </si>
  <si>
    <t xml:space="preserve">Flat Sheet Aluminum Temporary Work Zone Sign, 0.100" Thick, Fluorescent Type IV, IX, or XI (fabricators/bidders choice), Two Color Silk Screened.  The sign shall be fabricated with temporary work zone Type IV,IX, or XI fluorescent orange reflective sheeting with a direct or reverse silk screening process or digitally printed (CMS 730.24) using opaque or transparent ink in multiple/single operations.  </t>
  </si>
  <si>
    <t xml:space="preserve">Hinged Flat Sheet Aluminum Highway Sign, 0.080" Thick, Type XI Reflective Sheeting, One Color Silk Screened.  The sign shall be fabricated with any fluorescent color permanent Type XI reflective sheeting with a direct or reverse silk screening or digitally printed (CMS 730.24) process using opaque or transparent ink in a single operation.  See enclosed hinge specifications. </t>
  </si>
  <si>
    <t xml:space="preserve">Hinged Flat Sheet Aluminum Highway Sign, 0.100" Thick, Type XI Reflective Sheeting,  One Color Silk Screened.  The sign shall be fabricated with any fluorescent color permanent Type XI reflective sheeting with a direct or reverse silk screening or digitally printed (CMS 730.24) process using opaque or transparent ink in a single operation.  See enclosed hinge specifications. </t>
  </si>
  <si>
    <t>Hinged Flat Sheet Aluminum Highway Sign, 0.100" Thick, Type IV Reflective Sheeting, One Color Silk Screened.   The sign shall be fabricated with any non-fluorescent color permanent Type IV reflective sheeting with a direct or reverse silk screening or digitally printed (CMS 730.24) process using opaque or transparent ink in a single operation.   See enclosed hinge specifications.</t>
  </si>
  <si>
    <t>Hinged Flat Sheet Aluminum Highway Sign, 0.080" Thick, Type IV Reflective Sheeting, One Color Silk Screened.  The sign shall be fabricated with any non-fluorescent color permanent Type IV reflective sheeting with a direct or reverse silk screening or digitally printed (CMS 730.24) process using opaque or transparent ink in a single operation.  See enclosed hinge specifications.</t>
  </si>
  <si>
    <t>Flat Sheet Aluminum Highway Sign, 0.100" Thick, Fluorescent Type XI Reflective Sheeting, Two Color Silk Screened or digitally printed (CMS 730.24).   The sign shall be fabricated with any fluorescent color permanent Type XI reflective sheeting with a direct or reverse silk screening process or digitally printed (CMS 730.24) using opaque or transparent ink in multiple/single operations.</t>
  </si>
  <si>
    <t xml:space="preserve">Flat Sheet Aluminum Highway Sign, 0.100" Thick, Type IV Reflective Sheeting, Two Color Silk Screened.   The sign shall be fabricated with any non-fluorescent color permanent Type IV reflective sheeting with a direct or reverse silk screening or digitally printed (CMS 730.24) process using opaque or transparent ink in multiple/single operations. </t>
  </si>
  <si>
    <t>Flat Sheet Aluminum Highway Sign, 0.100" Thick, Fluorescent Type XI Reflective Sheeting, Four Color Silk Screened or digitally printed (CMS 730.24).  The sign shall be fabricated with any fluorescent color permanent Type XI reflective sheeting with a direct or reverse silk screening process using opaque or transparent ink in multiple/single operations.</t>
  </si>
  <si>
    <t xml:space="preserve">Flat Sheet Aluminum Highway Sign, 0.100" Thick, Type IV Reflective Sheeting, Four Color Silk Screened.  The sign shall be fabricated with any non-fluorescent color permanent Type IV reflective sheeting with a direct or reverse silk screening process or digitally printed (CMS 730.24) using opaque or transparent ink in single/multiple operations. </t>
  </si>
  <si>
    <t>Flat Sheet Aluminum Highway Sign, 0.080" Thick, Fluorescent Type XI Reflective Sheeting, Three Color Silk Screened.  The sign shall be fabricated with any fluorescent color permanent Type XI reflective sheeting with a direct or reverse silk screening process or digitally printed (CMS 730.24) using opaque or transparent ink in single/multiple operations.</t>
  </si>
  <si>
    <t xml:space="preserve">Flat Sheet Aluminum Highway Sign, 0.080" Thick, Type IV Reflective Sheeting, Three Color Silk Screened or digitally printed (CMS 730.24).  The sign shall be fabricated with any non-fluorescent color permanent Type IV reflective sheeting with a direct or reverse silk screening or digitally printed (CMS 730.24) process using opaque or transparent ink in single/multiple operations. </t>
  </si>
  <si>
    <t>Flat Sheet Aluminum Highway Sign, 0.080" Thick, Fluorescent Type XI Reflective Sheeting, Two Color Silk Screened or digitally printed (CMS 730.24).  The sign shall be fabricated with any fluorescent color permanent Type XI reflective sheeting with a direct or reverse silk screening or digitally printed (CMS 730.24) process using opaque or transparent ink in single/multiple operations.</t>
  </si>
  <si>
    <t xml:space="preserve">Flat Sheet Aluminum Highway Sign, 0.080" Thick, Type IV Reflective Sheeting, Two Color Silk Screened or digitally printed (CMS 730.24).  The sign shall be fabricated with any non-fluorescent color permanent Type IV reflective sheeting with a direct or reverse silk screening or digitally printed (CMS 730.24) process using opaque or transparent ink in multiple/single operations. </t>
  </si>
  <si>
    <t xml:space="preserve">Flat Sheet Aluminum Highway Sign, 0.100" Thick, Fluorescent Type XI Reflective Sheeting, One Color Silk Screened or digitally printed (CMS 730.24).   The sign shall be fabricated with any fluorescent color permanent Type XI reflective sheeting with a direct or reverse silk screening or digitally printed (CMS 730.24) process using opaque or transparent ink in a single operation. </t>
  </si>
  <si>
    <t xml:space="preserve">Flat Sheet Aluminum Highway Sign, 0.100" Thick, Type IV Reflective Sheeting, One Color Silk Screened or digitally printed (CMS 730.24).  The sign shall be fabricated with any non-fluorescent color permanent Type IV reflective sheeting with a direct or reverse silk screening or digitally printed (CMS 730.24) process using opaque or transparent ink in a single operation. </t>
  </si>
  <si>
    <t xml:space="preserve">Flat Sheet Aluminum Highway Sign, 0.080" Thick, Fluorescent Type XI Reflective Sheeting, One Color Silk Screened or digitally printed (CMS 730.24).  The sign shall be fabricated with any fluorescent color permanent Type XI reflective sheeting with a direct or reverse silk screening or digitally printed (CMS 730.24) process using opaque or transparent ink in a single operation.  </t>
  </si>
  <si>
    <t xml:space="preserve">Hinged Flat Sheet Aluminum Temporary Work Zone Sign, 0.080" Thick, Fluorescent Type IV, IX, or XI (fabricators/bidders choice) Reflective Sheeting, One Color Silk Screened.  The sign shall be fabricated with temporary work zone Type IV,IX,or XI fluorescent orange reflective sheeting with a direct or reverse silk screening or digitally printed (CMS 730.24) process using opaque or transparent ink in a single operation.  See enclosed hinge specifications. </t>
  </si>
  <si>
    <t xml:space="preserve">Hinged Flat Sheet Aluminum Temporary Work Zone Sign, 0.100" Thick, Fluorescent Type IV, IX, or XI (fabricators/bidders choice) Reflective Sheeting, One Color Silk Screened.  The sign shall be fabricated with temporary work zone Type IV,IX, or XI fluorescent orange reflective sheeting with a direct or reverse silk screening or digitally printed (CMS 730.24) process using opaque or transparent ink in a single operation.  See enclosed hinge specifications. </t>
  </si>
  <si>
    <t>Flat Sheet Aluminum Temporary Work Sign, 0.080" Thick, Fluorescent Type IV, IX, or XI (fabricators/bidders choice) Reflective Sheeting, Single-Sided.  Type H or J reflective sheeting shall be applied to one side of the sign blank.  No silk screening/digital printing required.</t>
  </si>
  <si>
    <t>Extruded Temporary Work Zone Sign,  Fluorescent Type IV, IX, or XI (fabricators/bidders choice) Using Direct Applied Non-Reflective Black Copy.  The sign shall be fabricated with temporary work zone fluorescent orange permanent Type IV,IX, or XI reflective sheeting on extruded panels in a single operation with black non-reflective direct applied copy.  See Extruded Sign Drawing and related apecifications on Page 20.</t>
  </si>
  <si>
    <r>
      <rPr>
        <u/>
        <sz val="8"/>
        <color indexed="10"/>
        <rFont val="Arial"/>
        <family val="2"/>
      </rPr>
      <t>Extrusheet</t>
    </r>
    <r>
      <rPr>
        <sz val="8"/>
        <color indexed="8"/>
        <rFont val="Arial"/>
        <family val="2"/>
      </rPr>
      <t xml:space="preserve"> Temporary Work Zone Sign,  Fluorescent Type IV, IX, or XI (fabricators/bidders choice) Using Direct Applied Non-Reflective Black Copy.  The sign shall be fabricated with temporary work zone fluorescent orange permanent Type IV,IX,XI reflective sheeting on extruded panels in a single operation with black non-reflective direct applied copy.  See Extrusheet Sign Drawing and related apecifications on Page 20.</t>
    </r>
  </si>
  <si>
    <t>896-24 Highway Signs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</si>
</sst>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16" x14ac:knownFonts="1">
    <font>
      <sz val="11"/>
      <color theme="1"/>
      <name val="Calibri"/>
      <family val="2"/>
      <scheme val="minor"/>
    </font>
    <font>
      <sz val="9"/>
      <color indexed="8"/>
      <name val="Arial"/>
      <family val="2"/>
    </font>
    <font>
      <sz val="8"/>
      <name val="Arial"/>
      <family val="2"/>
    </font>
    <font>
      <sz val="9"/>
      <color indexed="8"/>
      <name val="Arial"/>
      <family val="2"/>
    </font>
    <font>
      <sz val="20"/>
      <color indexed="8"/>
      <name val="Arial"/>
      <family val="2"/>
    </font>
    <font>
      <sz val="8"/>
      <color indexed="8"/>
      <name val="Arial"/>
      <family val="2"/>
    </font>
    <font>
      <u/>
      <sz val="8"/>
      <color indexed="10"/>
      <name val="Arial"/>
      <family val="2"/>
    </font>
    <font>
      <sz val="11"/>
      <color theme="1"/>
      <name val="Calibri"/>
      <family val="2"/>
      <scheme val="minor"/>
    </font>
    <font>
      <sz val="14"/>
      <color theme="1"/>
      <name val="Calibri"/>
      <family val="2"/>
      <scheme val="minor"/>
    </font>
    <font>
      <sz val="9"/>
      <color theme="1"/>
      <name val="Arial"/>
      <family val="2"/>
    </font>
    <font>
      <sz val="10"/>
      <color theme="1"/>
      <name val="Calibri"/>
      <family val="2"/>
      <scheme val="minor"/>
    </font>
    <font>
      <b/>
      <sz val="10"/>
      <color theme="1"/>
      <name val="Arial"/>
      <family val="2"/>
    </font>
    <font>
      <b/>
      <sz val="9"/>
      <color theme="1"/>
      <name val="Arial"/>
      <family val="2"/>
    </font>
    <font>
      <sz val="9"/>
      <color theme="1"/>
      <name val="Calibri"/>
      <family val="2"/>
      <scheme val="minor"/>
    </font>
    <font>
      <sz val="8"/>
      <color theme="1"/>
      <name val="Arial"/>
      <family val="2"/>
    </font>
    <font>
      <b/>
      <sz val="16"/>
      <color rgb="FFFF0000"/>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3" tint="0.59999389629810485"/>
        <bgColor indexed="64"/>
      </patternFill>
    </fill>
    <fill>
      <patternFill patternType="solid">
        <fgColor theme="3"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7" fillId="0" borderId="0" applyFont="0" applyFill="0" applyBorder="0" applyAlignment="0" applyProtection="0"/>
  </cellStyleXfs>
  <cellXfs count="38">
    <xf numFmtId="0" fontId="0" fillId="0" borderId="0" xfId="0"/>
    <xf numFmtId="0" fontId="8" fillId="0" borderId="0" xfId="0" applyFont="1"/>
    <xf numFmtId="0" fontId="0" fillId="0" borderId="0" xfId="0" applyFont="1"/>
    <xf numFmtId="0" fontId="9" fillId="0" borderId="1" xfId="0" applyNumberFormat="1" applyFont="1" applyBorder="1" applyAlignment="1">
      <alignment horizontal="center" vertical="center" wrapText="1"/>
    </xf>
    <xf numFmtId="0" fontId="0" fillId="0" borderId="0" xfId="0" applyFill="1" applyAlignment="1">
      <alignment horizontal="left"/>
    </xf>
    <xf numFmtId="164" fontId="10" fillId="0" borderId="1" xfId="1" applyNumberFormat="1" applyFont="1" applyFill="1" applyBorder="1" applyAlignment="1" applyProtection="1">
      <alignment horizontal="center" vertical="center"/>
      <protection locked="0"/>
    </xf>
    <xf numFmtId="0" fontId="9" fillId="2" borderId="1" xfId="0" applyNumberFormat="1" applyFont="1" applyFill="1" applyBorder="1" applyAlignment="1">
      <alignment horizontal="center" vertical="center" wrapText="1"/>
    </xf>
    <xf numFmtId="164" fontId="10" fillId="2" borderId="1" xfId="1" applyNumberFormat="1" applyFont="1" applyFill="1" applyBorder="1" applyAlignment="1" applyProtection="1">
      <alignment horizontal="center" vertical="center"/>
      <protection locked="0"/>
    </xf>
    <xf numFmtId="0" fontId="0" fillId="0" borderId="1" xfId="0" applyBorder="1"/>
    <xf numFmtId="0" fontId="11" fillId="0" borderId="1" xfId="0" applyFont="1" applyFill="1" applyBorder="1" applyAlignment="1">
      <alignment horizontal="center"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9" fillId="0" borderId="1" xfId="0" applyNumberFormat="1" applyFont="1" applyBorder="1" applyAlignment="1">
      <alignment horizontal="center" vertical="center"/>
    </xf>
    <xf numFmtId="164" fontId="13" fillId="0" borderId="1" xfId="1" applyNumberFormat="1" applyFont="1" applyFill="1" applyBorder="1" applyAlignment="1">
      <alignment horizontal="center" vertical="center"/>
    </xf>
    <xf numFmtId="0" fontId="14" fillId="0" borderId="1" xfId="0" applyNumberFormat="1" applyFont="1" applyBorder="1" applyAlignment="1">
      <alignment horizontal="left" vertical="top" wrapText="1"/>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0" fontId="1" fillId="0" borderId="1" xfId="0" applyNumberFormat="1" applyFont="1" applyBorder="1" applyAlignment="1">
      <alignment horizontal="center" vertical="center" wrapText="1"/>
    </xf>
    <xf numFmtId="0" fontId="14" fillId="0" borderId="1" xfId="0" applyNumberFormat="1" applyFont="1" applyFill="1" applyBorder="1" applyAlignment="1">
      <alignment horizontal="left" vertical="top" wrapText="1"/>
    </xf>
    <xf numFmtId="0" fontId="14" fillId="2" borderId="1" xfId="0" applyNumberFormat="1" applyFont="1" applyFill="1" applyBorder="1" applyAlignment="1">
      <alignment horizontal="left" vertical="top"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 xfId="0" applyFont="1" applyFill="1" applyBorder="1" applyAlignment="1">
      <alignment horizontal="center" vertical="center" wrapText="1"/>
    </xf>
    <xf numFmtId="0" fontId="11" fillId="3" borderId="8" xfId="0" applyNumberFormat="1" applyFont="1" applyFill="1" applyBorder="1" applyAlignment="1">
      <alignment horizontal="center" vertical="center"/>
    </xf>
    <xf numFmtId="0" fontId="11" fillId="3" borderId="0" xfId="0" applyNumberFormat="1" applyFont="1" applyFill="1" applyBorder="1" applyAlignment="1">
      <alignment horizontal="center" vertical="center"/>
    </xf>
    <xf numFmtId="0" fontId="15" fillId="0" borderId="9" xfId="0" applyFont="1" applyFill="1" applyBorder="1" applyAlignment="1" applyProtection="1">
      <alignment horizontal="center" vertical="center"/>
      <protection locked="0"/>
    </xf>
    <xf numFmtId="0" fontId="15" fillId="0" borderId="10" xfId="0" applyFont="1" applyFill="1" applyBorder="1" applyAlignment="1" applyProtection="1">
      <alignment horizontal="center" vertical="center"/>
      <protection locked="0"/>
    </xf>
    <xf numFmtId="0" fontId="15" fillId="0" borderId="11" xfId="0" applyFont="1" applyFill="1" applyBorder="1" applyAlignment="1" applyProtection="1">
      <alignment horizontal="center" vertical="center"/>
      <protection locked="0"/>
    </xf>
    <xf numFmtId="0" fontId="11" fillId="0" borderId="1" xfId="0" applyFont="1" applyFill="1" applyBorder="1" applyAlignment="1">
      <alignment horizontal="center" vertical="center"/>
    </xf>
    <xf numFmtId="0" fontId="0" fillId="4" borderId="1" xfId="0" applyFill="1" applyBorder="1" applyAlignment="1">
      <alignment horizontal="right" vertical="center"/>
    </xf>
    <xf numFmtId="0" fontId="12" fillId="0" borderId="1" xfId="0" applyFont="1" applyBorder="1" applyAlignment="1">
      <alignment horizontal="center"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1" fillId="3" borderId="4" xfId="0" applyNumberFormat="1" applyFont="1" applyFill="1" applyBorder="1" applyAlignment="1">
      <alignment horizontal="center" vertical="center"/>
    </xf>
    <xf numFmtId="0" fontId="11" fillId="3" borderId="5" xfId="0" applyNumberFormat="1" applyFont="1" applyFill="1" applyBorder="1" applyAlignment="1">
      <alignment horizontal="center" vertical="center"/>
    </xf>
    <xf numFmtId="0" fontId="11" fillId="3" borderId="6" xfId="0" applyNumberFormat="1" applyFont="1" applyFill="1" applyBorder="1" applyAlignment="1">
      <alignment horizontal="center" vertical="center"/>
    </xf>
    <xf numFmtId="0" fontId="11" fillId="3" borderId="7" xfId="0" applyNumberFormat="1" applyFont="1" applyFill="1" applyBorder="1" applyAlignment="1">
      <alignment horizontal="center" vertical="center"/>
    </xf>
    <xf numFmtId="0" fontId="15" fillId="0" borderId="1" xfId="0" applyFont="1" applyFill="1" applyBorder="1" applyAlignment="1" applyProtection="1">
      <alignment horizontal="center" vertical="center"/>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tabSelected="1" zoomScaleNormal="100" zoomScaleSheetLayoutView="90" workbookViewId="0">
      <selection activeCell="A2" sqref="A2:F2"/>
    </sheetView>
  </sheetViews>
  <sheetFormatPr defaultRowHeight="15" x14ac:dyDescent="0.25"/>
  <cols>
    <col min="1" max="1" width="5" style="2" customWidth="1"/>
    <col min="2" max="3" width="11" customWidth="1"/>
    <col min="4" max="4" width="79.7109375" style="4" customWidth="1"/>
    <col min="5" max="5" width="19.42578125" customWidth="1"/>
    <col min="6" max="6" width="17.42578125" customWidth="1"/>
    <col min="8" max="8" width="9.140625" customWidth="1"/>
  </cols>
  <sheetData>
    <row r="1" spans="1:6" s="1" customFormat="1" ht="21" customHeight="1" x14ac:dyDescent="0.3">
      <c r="A1" s="23" t="s">
        <v>51</v>
      </c>
      <c r="B1" s="24"/>
      <c r="C1" s="24"/>
      <c r="D1" s="24"/>
      <c r="E1" s="24"/>
      <c r="F1" s="24"/>
    </row>
    <row r="2" spans="1:6" s="1" customFormat="1" ht="21" customHeight="1" x14ac:dyDescent="0.3">
      <c r="A2" s="24" t="s">
        <v>8</v>
      </c>
      <c r="B2" s="24"/>
      <c r="C2" s="24"/>
      <c r="D2" s="24"/>
      <c r="E2" s="24"/>
      <c r="F2" s="24"/>
    </row>
    <row r="3" spans="1:6" s="1" customFormat="1" ht="23.25" customHeight="1" x14ac:dyDescent="0.3">
      <c r="A3" s="28" t="s">
        <v>2</v>
      </c>
      <c r="B3" s="28"/>
      <c r="C3" s="25"/>
      <c r="D3" s="26"/>
      <c r="E3" s="26"/>
      <c r="F3" s="27"/>
    </row>
    <row r="4" spans="1:6" ht="53.25" customHeight="1" x14ac:dyDescent="0.25">
      <c r="A4" s="30" t="s">
        <v>0</v>
      </c>
      <c r="B4" s="31" t="s">
        <v>3</v>
      </c>
      <c r="C4" s="20"/>
      <c r="D4" s="30" t="s">
        <v>1</v>
      </c>
      <c r="E4" s="22" t="s">
        <v>6</v>
      </c>
      <c r="F4" s="22" t="s">
        <v>4</v>
      </c>
    </row>
    <row r="5" spans="1:6" ht="21.75" customHeight="1" x14ac:dyDescent="0.25">
      <c r="A5" s="30"/>
      <c r="B5" s="32"/>
      <c r="C5" s="21"/>
      <c r="D5" s="30"/>
      <c r="E5" s="22"/>
      <c r="F5" s="22"/>
    </row>
    <row r="6" spans="1:6" ht="45" customHeight="1" x14ac:dyDescent="0.25">
      <c r="A6" s="12">
        <v>1</v>
      </c>
      <c r="B6" s="12">
        <v>20000</v>
      </c>
      <c r="C6" s="12"/>
      <c r="D6" s="14" t="s">
        <v>10</v>
      </c>
      <c r="E6" s="5"/>
      <c r="F6" s="13">
        <f>B6*E6</f>
        <v>0</v>
      </c>
    </row>
    <row r="7" spans="1:6" ht="45" customHeight="1" x14ac:dyDescent="0.25">
      <c r="A7" s="3">
        <v>2</v>
      </c>
      <c r="B7" s="3">
        <v>2000</v>
      </c>
      <c r="C7" s="3"/>
      <c r="D7" s="14" t="s">
        <v>25</v>
      </c>
      <c r="E7" s="5"/>
      <c r="F7" s="13">
        <f t="shared" ref="F7:F46" si="0">B7*E7</f>
        <v>0</v>
      </c>
    </row>
    <row r="8" spans="1:6" ht="45" customHeight="1" x14ac:dyDescent="0.25">
      <c r="A8" s="3">
        <v>3</v>
      </c>
      <c r="B8" s="3">
        <v>20000</v>
      </c>
      <c r="C8" s="3"/>
      <c r="D8" s="14" t="s">
        <v>45</v>
      </c>
      <c r="E8" s="5"/>
      <c r="F8" s="13">
        <f t="shared" si="0"/>
        <v>0</v>
      </c>
    </row>
    <row r="9" spans="1:6" ht="45" customHeight="1" x14ac:dyDescent="0.25">
      <c r="A9" s="3">
        <v>4</v>
      </c>
      <c r="B9" s="3">
        <v>10000</v>
      </c>
      <c r="C9" s="3"/>
      <c r="D9" s="14" t="s">
        <v>44</v>
      </c>
      <c r="E9" s="5"/>
      <c r="F9" s="13">
        <f t="shared" si="0"/>
        <v>0</v>
      </c>
    </row>
    <row r="10" spans="1:6" ht="45" customHeight="1" x14ac:dyDescent="0.25">
      <c r="A10" s="3">
        <v>5</v>
      </c>
      <c r="B10" s="3">
        <v>2000</v>
      </c>
      <c r="C10" s="3"/>
      <c r="D10" s="14" t="s">
        <v>26</v>
      </c>
      <c r="E10" s="5"/>
      <c r="F10" s="13">
        <f t="shared" si="0"/>
        <v>0</v>
      </c>
    </row>
    <row r="11" spans="1:6" ht="45" customHeight="1" x14ac:dyDescent="0.25">
      <c r="A11" s="3">
        <v>6</v>
      </c>
      <c r="B11" s="3">
        <v>5000</v>
      </c>
      <c r="C11" s="3"/>
      <c r="D11" s="14" t="s">
        <v>43</v>
      </c>
      <c r="E11" s="5"/>
      <c r="F11" s="13">
        <f t="shared" si="0"/>
        <v>0</v>
      </c>
    </row>
    <row r="12" spans="1:6" ht="45" customHeight="1" x14ac:dyDescent="0.25">
      <c r="A12" s="3">
        <v>7</v>
      </c>
      <c r="B12" s="3">
        <v>2000</v>
      </c>
      <c r="C12" s="3"/>
      <c r="D12" s="14" t="s">
        <v>42</v>
      </c>
      <c r="E12" s="5"/>
      <c r="F12" s="13">
        <f t="shared" si="0"/>
        <v>0</v>
      </c>
    </row>
    <row r="13" spans="1:6" ht="45" customHeight="1" x14ac:dyDescent="0.25">
      <c r="A13" s="3">
        <v>8</v>
      </c>
      <c r="B13" s="3">
        <v>1000</v>
      </c>
      <c r="C13" s="3"/>
      <c r="D13" s="14" t="s">
        <v>27</v>
      </c>
      <c r="E13" s="5"/>
      <c r="F13" s="13">
        <f t="shared" si="0"/>
        <v>0</v>
      </c>
    </row>
    <row r="14" spans="1:6" ht="45" customHeight="1" x14ac:dyDescent="0.25">
      <c r="A14" s="3">
        <v>9</v>
      </c>
      <c r="B14" s="3">
        <v>2500</v>
      </c>
      <c r="C14" s="3"/>
      <c r="D14" s="14" t="s">
        <v>41</v>
      </c>
      <c r="E14" s="5"/>
      <c r="F14" s="13">
        <f t="shared" si="0"/>
        <v>0</v>
      </c>
    </row>
    <row r="15" spans="1:6" ht="45" customHeight="1" x14ac:dyDescent="0.25">
      <c r="A15" s="3">
        <v>10</v>
      </c>
      <c r="B15" s="3">
        <v>500</v>
      </c>
      <c r="C15" s="3"/>
      <c r="D15" s="14" t="s">
        <v>40</v>
      </c>
      <c r="E15" s="5"/>
      <c r="F15" s="13">
        <f t="shared" si="0"/>
        <v>0</v>
      </c>
    </row>
    <row r="16" spans="1:6" ht="45" customHeight="1" x14ac:dyDescent="0.25">
      <c r="A16" s="3">
        <v>11</v>
      </c>
      <c r="B16" s="3">
        <v>500</v>
      </c>
      <c r="C16" s="3"/>
      <c r="D16" s="14" t="s">
        <v>28</v>
      </c>
      <c r="E16" s="5"/>
      <c r="F16" s="13">
        <f t="shared" si="0"/>
        <v>0</v>
      </c>
    </row>
    <row r="17" spans="1:6" ht="45" customHeight="1" x14ac:dyDescent="0.25">
      <c r="A17" s="3">
        <v>12</v>
      </c>
      <c r="B17" s="3">
        <v>500</v>
      </c>
      <c r="C17" s="3"/>
      <c r="D17" s="14" t="s">
        <v>39</v>
      </c>
      <c r="E17" s="5"/>
      <c r="F17" s="13">
        <f t="shared" si="0"/>
        <v>0</v>
      </c>
    </row>
    <row r="18" spans="1:6" ht="45" customHeight="1" x14ac:dyDescent="0.25">
      <c r="A18" s="3">
        <v>13</v>
      </c>
      <c r="B18" s="3">
        <v>500</v>
      </c>
      <c r="C18" s="3"/>
      <c r="D18" s="15" t="s">
        <v>38</v>
      </c>
      <c r="E18" s="5"/>
      <c r="F18" s="13">
        <f t="shared" si="0"/>
        <v>0</v>
      </c>
    </row>
    <row r="19" spans="1:6" ht="45" customHeight="1" x14ac:dyDescent="0.25">
      <c r="A19" s="3">
        <v>14</v>
      </c>
      <c r="B19" s="3">
        <v>500</v>
      </c>
      <c r="C19" s="3"/>
      <c r="D19" s="15" t="s">
        <v>29</v>
      </c>
      <c r="E19" s="5"/>
      <c r="F19" s="13">
        <f t="shared" si="0"/>
        <v>0</v>
      </c>
    </row>
    <row r="20" spans="1:6" ht="45" customHeight="1" x14ac:dyDescent="0.25">
      <c r="A20" s="3">
        <v>15</v>
      </c>
      <c r="B20" s="3">
        <v>500</v>
      </c>
      <c r="C20" s="3"/>
      <c r="D20" s="15" t="s">
        <v>37</v>
      </c>
      <c r="E20" s="5"/>
      <c r="F20" s="13">
        <f t="shared" si="0"/>
        <v>0</v>
      </c>
    </row>
    <row r="21" spans="1:6" ht="45" customHeight="1" x14ac:dyDescent="0.25">
      <c r="A21" s="3">
        <v>16</v>
      </c>
      <c r="B21" s="3">
        <v>1000</v>
      </c>
      <c r="C21" s="3"/>
      <c r="D21" s="15" t="s">
        <v>36</v>
      </c>
      <c r="E21" s="5"/>
      <c r="F21" s="13">
        <f t="shared" si="0"/>
        <v>0</v>
      </c>
    </row>
    <row r="22" spans="1:6" ht="45" customHeight="1" x14ac:dyDescent="0.25">
      <c r="A22" s="3">
        <v>17</v>
      </c>
      <c r="B22" s="3">
        <v>500</v>
      </c>
      <c r="C22" s="3"/>
      <c r="D22" s="15" t="s">
        <v>30</v>
      </c>
      <c r="E22" s="5"/>
      <c r="F22" s="13">
        <f t="shared" si="0"/>
        <v>0</v>
      </c>
    </row>
    <row r="23" spans="1:6" ht="45" customHeight="1" x14ac:dyDescent="0.25">
      <c r="A23" s="3">
        <v>18</v>
      </c>
      <c r="B23" s="3">
        <v>500</v>
      </c>
      <c r="C23" s="3"/>
      <c r="D23" s="15" t="s">
        <v>35</v>
      </c>
      <c r="E23" s="5"/>
      <c r="F23" s="13">
        <f t="shared" si="0"/>
        <v>0</v>
      </c>
    </row>
    <row r="24" spans="1:6" ht="45" customHeight="1" x14ac:dyDescent="0.25">
      <c r="A24" s="3">
        <v>19</v>
      </c>
      <c r="B24" s="3">
        <v>2500</v>
      </c>
      <c r="C24" s="3"/>
      <c r="D24" s="16" t="s">
        <v>34</v>
      </c>
      <c r="E24" s="5"/>
      <c r="F24" s="13">
        <f t="shared" si="0"/>
        <v>0</v>
      </c>
    </row>
    <row r="25" spans="1:6" ht="45" customHeight="1" x14ac:dyDescent="0.25">
      <c r="A25" s="3">
        <v>20</v>
      </c>
      <c r="B25" s="17">
        <v>1500</v>
      </c>
      <c r="C25" s="17"/>
      <c r="D25" s="16" t="s">
        <v>33</v>
      </c>
      <c r="E25" s="5"/>
      <c r="F25" s="13">
        <f t="shared" si="0"/>
        <v>0</v>
      </c>
    </row>
    <row r="26" spans="1:6" ht="45" customHeight="1" x14ac:dyDescent="0.25">
      <c r="A26" s="3">
        <v>21</v>
      </c>
      <c r="B26" s="17">
        <v>2500</v>
      </c>
      <c r="C26" s="17"/>
      <c r="D26" s="16" t="s">
        <v>31</v>
      </c>
      <c r="E26" s="5"/>
      <c r="F26" s="13">
        <f t="shared" si="0"/>
        <v>0</v>
      </c>
    </row>
    <row r="27" spans="1:6" ht="45" customHeight="1" x14ac:dyDescent="0.25">
      <c r="A27" s="3">
        <v>22</v>
      </c>
      <c r="B27" s="17">
        <v>1500</v>
      </c>
      <c r="C27" s="17"/>
      <c r="D27" s="16" t="s">
        <v>32</v>
      </c>
      <c r="E27" s="5"/>
      <c r="F27" s="13">
        <f t="shared" si="0"/>
        <v>0</v>
      </c>
    </row>
    <row r="28" spans="1:6" ht="45" customHeight="1" x14ac:dyDescent="0.25">
      <c r="A28" s="3">
        <v>23</v>
      </c>
      <c r="B28" s="17">
        <v>1000</v>
      </c>
      <c r="C28" s="17"/>
      <c r="D28" s="16" t="s">
        <v>46</v>
      </c>
      <c r="E28" s="5"/>
      <c r="F28" s="13">
        <f t="shared" si="0"/>
        <v>0</v>
      </c>
    </row>
    <row r="29" spans="1:6" ht="45" customHeight="1" x14ac:dyDescent="0.25">
      <c r="A29" s="3">
        <v>24</v>
      </c>
      <c r="B29" s="17">
        <v>1000</v>
      </c>
      <c r="C29" s="17"/>
      <c r="D29" s="16" t="s">
        <v>47</v>
      </c>
      <c r="E29" s="5"/>
      <c r="F29" s="13">
        <f t="shared" si="0"/>
        <v>0</v>
      </c>
    </row>
    <row r="30" spans="1:6" ht="33.75" customHeight="1" x14ac:dyDescent="0.25">
      <c r="A30" s="3">
        <v>25</v>
      </c>
      <c r="B30" s="3">
        <v>5000</v>
      </c>
      <c r="C30" s="3"/>
      <c r="D30" s="15" t="s">
        <v>11</v>
      </c>
      <c r="E30" s="5"/>
      <c r="F30" s="13">
        <f t="shared" si="0"/>
        <v>0</v>
      </c>
    </row>
    <row r="31" spans="1:6" ht="33.75" customHeight="1" x14ac:dyDescent="0.25">
      <c r="A31" s="3">
        <v>26</v>
      </c>
      <c r="B31" s="3">
        <v>2500</v>
      </c>
      <c r="C31" s="3"/>
      <c r="D31" s="15" t="s">
        <v>12</v>
      </c>
      <c r="E31" s="5"/>
      <c r="F31" s="13">
        <f t="shared" si="0"/>
        <v>0</v>
      </c>
    </row>
    <row r="32" spans="1:6" ht="33.75" customHeight="1" x14ac:dyDescent="0.25">
      <c r="A32" s="3">
        <v>27</v>
      </c>
      <c r="B32" s="3">
        <v>1000</v>
      </c>
      <c r="C32" s="3"/>
      <c r="D32" s="15" t="s">
        <v>13</v>
      </c>
      <c r="E32" s="5"/>
      <c r="F32" s="13">
        <f t="shared" si="0"/>
        <v>0</v>
      </c>
    </row>
    <row r="33" spans="1:6" ht="22.5" customHeight="1" x14ac:dyDescent="0.25">
      <c r="A33" s="3">
        <v>28</v>
      </c>
      <c r="B33" s="3">
        <v>5000</v>
      </c>
      <c r="C33" s="3"/>
      <c r="D33" s="15" t="s">
        <v>14</v>
      </c>
      <c r="E33" s="5"/>
      <c r="F33" s="13">
        <f t="shared" si="0"/>
        <v>0</v>
      </c>
    </row>
    <row r="34" spans="1:6" ht="33.75" customHeight="1" x14ac:dyDescent="0.25">
      <c r="A34" s="3">
        <v>29</v>
      </c>
      <c r="B34" s="3">
        <v>5000</v>
      </c>
      <c r="C34" s="3"/>
      <c r="D34" s="14" t="s">
        <v>15</v>
      </c>
      <c r="E34" s="5"/>
      <c r="F34" s="13">
        <f t="shared" si="0"/>
        <v>0</v>
      </c>
    </row>
    <row r="35" spans="1:6" ht="33.75" customHeight="1" x14ac:dyDescent="0.25">
      <c r="A35" s="3">
        <v>30</v>
      </c>
      <c r="B35" s="3">
        <v>500</v>
      </c>
      <c r="C35" s="3"/>
      <c r="D35" s="14" t="s">
        <v>48</v>
      </c>
      <c r="E35" s="5"/>
      <c r="F35" s="13">
        <f t="shared" si="0"/>
        <v>0</v>
      </c>
    </row>
    <row r="36" spans="1:6" ht="22.5" customHeight="1" x14ac:dyDescent="0.25">
      <c r="A36" s="3">
        <v>31</v>
      </c>
      <c r="B36" s="3">
        <v>1000</v>
      </c>
      <c r="C36" s="3"/>
      <c r="D36" s="18" t="s">
        <v>16</v>
      </c>
      <c r="E36" s="5"/>
      <c r="F36" s="13">
        <f t="shared" si="0"/>
        <v>0</v>
      </c>
    </row>
    <row r="37" spans="1:6" ht="33.75" customHeight="1" x14ac:dyDescent="0.25">
      <c r="A37" s="3">
        <v>32</v>
      </c>
      <c r="B37" s="3">
        <v>1000</v>
      </c>
      <c r="C37" s="3"/>
      <c r="D37" s="18" t="s">
        <v>17</v>
      </c>
      <c r="E37" s="5"/>
      <c r="F37" s="13">
        <f t="shared" si="0"/>
        <v>0</v>
      </c>
    </row>
    <row r="38" spans="1:6" ht="33.75" customHeight="1" x14ac:dyDescent="0.25">
      <c r="A38" s="3">
        <v>33</v>
      </c>
      <c r="B38" s="3">
        <v>2500</v>
      </c>
      <c r="C38" s="3"/>
      <c r="D38" s="14" t="s">
        <v>18</v>
      </c>
      <c r="E38" s="5"/>
      <c r="F38" s="13">
        <f t="shared" si="0"/>
        <v>0</v>
      </c>
    </row>
    <row r="39" spans="1:6" ht="33.75" customHeight="1" x14ac:dyDescent="0.25">
      <c r="A39" s="3">
        <v>34</v>
      </c>
      <c r="B39" s="3">
        <v>1500</v>
      </c>
      <c r="C39" s="3"/>
      <c r="D39" s="14" t="s">
        <v>19</v>
      </c>
      <c r="E39" s="5"/>
      <c r="F39" s="13">
        <f t="shared" si="0"/>
        <v>0</v>
      </c>
    </row>
    <row r="40" spans="1:6" ht="45" customHeight="1" x14ac:dyDescent="0.25">
      <c r="A40" s="3">
        <v>35</v>
      </c>
      <c r="B40" s="3">
        <v>1500</v>
      </c>
      <c r="C40" s="3"/>
      <c r="D40" s="14" t="s">
        <v>20</v>
      </c>
      <c r="E40" s="5"/>
      <c r="F40" s="13">
        <f t="shared" si="0"/>
        <v>0</v>
      </c>
    </row>
    <row r="41" spans="1:6" ht="45" customHeight="1" x14ac:dyDescent="0.25">
      <c r="A41" s="3">
        <v>36</v>
      </c>
      <c r="B41" s="3">
        <v>1000</v>
      </c>
      <c r="C41" s="3"/>
      <c r="D41" s="14" t="s">
        <v>49</v>
      </c>
      <c r="E41" s="5"/>
      <c r="F41" s="13">
        <f t="shared" si="0"/>
        <v>0</v>
      </c>
    </row>
    <row r="42" spans="1:6" ht="33.75" customHeight="1" x14ac:dyDescent="0.25">
      <c r="A42" s="3">
        <v>37</v>
      </c>
      <c r="B42" s="3">
        <v>3000</v>
      </c>
      <c r="C42" s="3"/>
      <c r="D42" s="14" t="s">
        <v>21</v>
      </c>
      <c r="E42" s="5"/>
      <c r="F42" s="13">
        <f t="shared" si="0"/>
        <v>0</v>
      </c>
    </row>
    <row r="43" spans="1:6" ht="33.75" customHeight="1" x14ac:dyDescent="0.25">
      <c r="A43" s="3">
        <v>38</v>
      </c>
      <c r="B43" s="3">
        <v>2000</v>
      </c>
      <c r="C43" s="3"/>
      <c r="D43" s="14" t="s">
        <v>22</v>
      </c>
      <c r="E43" s="5"/>
      <c r="F43" s="13">
        <f t="shared" si="0"/>
        <v>0</v>
      </c>
    </row>
    <row r="44" spans="1:6" ht="45" customHeight="1" x14ac:dyDescent="0.25">
      <c r="A44" s="3">
        <v>39</v>
      </c>
      <c r="B44" s="3">
        <v>2000</v>
      </c>
      <c r="C44" s="3"/>
      <c r="D44" s="14" t="s">
        <v>23</v>
      </c>
      <c r="E44" s="5"/>
      <c r="F44" s="13">
        <f t="shared" si="0"/>
        <v>0</v>
      </c>
    </row>
    <row r="45" spans="1:6" ht="45" customHeight="1" x14ac:dyDescent="0.25">
      <c r="A45" s="3">
        <v>40</v>
      </c>
      <c r="B45" s="3">
        <v>1500</v>
      </c>
      <c r="C45" s="3"/>
      <c r="D45" s="14" t="s">
        <v>50</v>
      </c>
      <c r="E45" s="5"/>
      <c r="F45" s="13">
        <f t="shared" si="0"/>
        <v>0</v>
      </c>
    </row>
    <row r="46" spans="1:6" ht="36.75" customHeight="1" x14ac:dyDescent="0.25">
      <c r="A46" s="6">
        <v>41</v>
      </c>
      <c r="B46" s="6">
        <v>10000</v>
      </c>
      <c r="C46" s="6"/>
      <c r="D46" s="19" t="s">
        <v>24</v>
      </c>
      <c r="E46" s="7"/>
      <c r="F46" s="13">
        <f t="shared" si="0"/>
        <v>0</v>
      </c>
    </row>
    <row r="47" spans="1:6" ht="23.25" customHeight="1" x14ac:dyDescent="0.25">
      <c r="A47" s="29" t="s">
        <v>5</v>
      </c>
      <c r="B47" s="29"/>
      <c r="C47" s="29"/>
      <c r="D47" s="29"/>
      <c r="E47" s="8"/>
    </row>
  </sheetData>
  <sheetProtection selectLockedCells="1"/>
  <mergeCells count="10">
    <mergeCell ref="A47:D47"/>
    <mergeCell ref="A4:A5"/>
    <mergeCell ref="D4:D5"/>
    <mergeCell ref="B4:B5"/>
    <mergeCell ref="F4:F5"/>
    <mergeCell ref="A1:F1"/>
    <mergeCell ref="A2:F2"/>
    <mergeCell ref="C3:F3"/>
    <mergeCell ref="A3:B3"/>
    <mergeCell ref="E4:E5"/>
  </mergeCells>
  <dataValidations count="1">
    <dataValidation type="decimal" operator="greaterThanOrEqual" allowBlank="1" showInputMessage="1" showErrorMessage="1" sqref="E6:E46">
      <formula1>0</formula1>
    </dataValidation>
  </dataValidations>
  <pageMargins left="0.25" right="0.25" top="0.75" bottom="0.75" header="0.3" footer="0.3"/>
  <pageSetup paperSize="17" scale="85" orientation="portrait" r:id="rId1"/>
  <rowBreaks count="1" manualBreakCount="1">
    <brk id="21"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zoomScaleNormal="100" zoomScaleSheetLayoutView="90" workbookViewId="0">
      <selection activeCell="A2" sqref="A2:F2"/>
    </sheetView>
  </sheetViews>
  <sheetFormatPr defaultRowHeight="15" x14ac:dyDescent="0.25"/>
  <cols>
    <col min="1" max="1" width="5" style="2" customWidth="1"/>
    <col min="2" max="3" width="11" customWidth="1"/>
    <col min="4" max="4" width="79.7109375" customWidth="1"/>
    <col min="5" max="5" width="19.42578125" style="4" customWidth="1"/>
    <col min="6" max="6" width="17.42578125" customWidth="1"/>
    <col min="9" max="9" width="9.140625" customWidth="1"/>
  </cols>
  <sheetData>
    <row r="1" spans="1:6" s="1" customFormat="1" ht="21" customHeight="1" x14ac:dyDescent="0.3">
      <c r="A1" s="33" t="s">
        <v>51</v>
      </c>
      <c r="B1" s="34"/>
      <c r="C1" s="34"/>
      <c r="D1" s="34"/>
      <c r="E1" s="34"/>
      <c r="F1" s="35"/>
    </row>
    <row r="2" spans="1:6" s="1" customFormat="1" ht="21" customHeight="1" x14ac:dyDescent="0.3">
      <c r="A2" s="24" t="s">
        <v>9</v>
      </c>
      <c r="B2" s="24"/>
      <c r="C2" s="24"/>
      <c r="D2" s="24"/>
      <c r="E2" s="24"/>
      <c r="F2" s="36"/>
    </row>
    <row r="3" spans="1:6" s="1" customFormat="1" ht="23.25" customHeight="1" x14ac:dyDescent="0.3">
      <c r="A3" s="28" t="s">
        <v>2</v>
      </c>
      <c r="B3" s="28"/>
      <c r="C3" s="9"/>
      <c r="D3" s="37"/>
      <c r="E3" s="37"/>
      <c r="F3" s="37"/>
    </row>
    <row r="4" spans="1:6" ht="53.25" customHeight="1" x14ac:dyDescent="0.25">
      <c r="A4" s="30" t="s">
        <v>0</v>
      </c>
      <c r="B4" s="31" t="s">
        <v>3</v>
      </c>
      <c r="C4" s="10"/>
      <c r="D4" s="30" t="s">
        <v>1</v>
      </c>
      <c r="E4" s="22" t="s">
        <v>6</v>
      </c>
      <c r="F4" s="22" t="s">
        <v>4</v>
      </c>
    </row>
    <row r="5" spans="1:6" ht="7.5" customHeight="1" x14ac:dyDescent="0.25">
      <c r="A5" s="30"/>
      <c r="B5" s="32"/>
      <c r="C5" s="11"/>
      <c r="D5" s="30"/>
      <c r="E5" s="22"/>
      <c r="F5" s="22"/>
    </row>
    <row r="6" spans="1:6" ht="45" x14ac:dyDescent="0.25">
      <c r="A6" s="12">
        <v>1</v>
      </c>
      <c r="B6" s="12">
        <v>20000</v>
      </c>
      <c r="C6" s="12"/>
      <c r="D6" s="14" t="s">
        <v>10</v>
      </c>
      <c r="E6" s="5"/>
      <c r="F6" s="13">
        <f>B6*E6</f>
        <v>0</v>
      </c>
    </row>
    <row r="7" spans="1:6" ht="56.25" x14ac:dyDescent="0.25">
      <c r="A7" s="3">
        <v>2</v>
      </c>
      <c r="B7" s="3">
        <v>2000</v>
      </c>
      <c r="C7" s="3"/>
      <c r="D7" s="14" t="s">
        <v>25</v>
      </c>
      <c r="E7" s="5"/>
      <c r="F7" s="13">
        <f t="shared" ref="F7:F46" si="0">B7*E7</f>
        <v>0</v>
      </c>
    </row>
    <row r="8" spans="1:6" ht="45" x14ac:dyDescent="0.25">
      <c r="A8" s="3">
        <v>3</v>
      </c>
      <c r="B8" s="3">
        <v>20000</v>
      </c>
      <c r="C8" s="3"/>
      <c r="D8" s="14" t="s">
        <v>45</v>
      </c>
      <c r="E8" s="5"/>
      <c r="F8" s="13">
        <f t="shared" si="0"/>
        <v>0</v>
      </c>
    </row>
    <row r="9" spans="1:6" ht="45" x14ac:dyDescent="0.25">
      <c r="A9" s="3">
        <v>4</v>
      </c>
      <c r="B9" s="3">
        <v>10000</v>
      </c>
      <c r="C9" s="3"/>
      <c r="D9" s="14" t="s">
        <v>44</v>
      </c>
      <c r="E9" s="5"/>
      <c r="F9" s="13">
        <f t="shared" si="0"/>
        <v>0</v>
      </c>
    </row>
    <row r="10" spans="1:6" ht="48.75" customHeight="1" x14ac:dyDescent="0.25">
      <c r="A10" s="3">
        <v>5</v>
      </c>
      <c r="B10" s="3">
        <v>2000</v>
      </c>
      <c r="C10" s="3"/>
      <c r="D10" s="14" t="s">
        <v>26</v>
      </c>
      <c r="E10" s="5"/>
      <c r="F10" s="13">
        <f t="shared" si="0"/>
        <v>0</v>
      </c>
    </row>
    <row r="11" spans="1:6" ht="45" x14ac:dyDescent="0.25">
      <c r="A11" s="3">
        <v>6</v>
      </c>
      <c r="B11" s="3">
        <v>5000</v>
      </c>
      <c r="C11" s="3"/>
      <c r="D11" s="14" t="s">
        <v>43</v>
      </c>
      <c r="E11" s="5"/>
      <c r="F11" s="13">
        <f t="shared" si="0"/>
        <v>0</v>
      </c>
    </row>
    <row r="12" spans="1:6" ht="45" x14ac:dyDescent="0.25">
      <c r="A12" s="3">
        <v>7</v>
      </c>
      <c r="B12" s="3">
        <v>2000</v>
      </c>
      <c r="C12" s="3"/>
      <c r="D12" s="14" t="s">
        <v>42</v>
      </c>
      <c r="E12" s="5"/>
      <c r="F12" s="13">
        <f t="shared" si="0"/>
        <v>0</v>
      </c>
    </row>
    <row r="13" spans="1:6" ht="50.25" customHeight="1" x14ac:dyDescent="0.25">
      <c r="A13" s="3">
        <v>8</v>
      </c>
      <c r="B13" s="3">
        <v>1000</v>
      </c>
      <c r="C13" s="3"/>
      <c r="D13" s="14" t="s">
        <v>27</v>
      </c>
      <c r="E13" s="5"/>
      <c r="F13" s="13">
        <f t="shared" si="0"/>
        <v>0</v>
      </c>
    </row>
    <row r="14" spans="1:6" ht="45" x14ac:dyDescent="0.25">
      <c r="A14" s="3">
        <v>9</v>
      </c>
      <c r="B14" s="3">
        <v>2500</v>
      </c>
      <c r="C14" s="3"/>
      <c r="D14" s="14" t="s">
        <v>41</v>
      </c>
      <c r="E14" s="5"/>
      <c r="F14" s="13">
        <f t="shared" si="0"/>
        <v>0</v>
      </c>
    </row>
    <row r="15" spans="1:6" ht="45" x14ac:dyDescent="0.25">
      <c r="A15" s="3">
        <v>10</v>
      </c>
      <c r="B15" s="3">
        <v>500</v>
      </c>
      <c r="C15" s="3"/>
      <c r="D15" s="14" t="s">
        <v>40</v>
      </c>
      <c r="E15" s="5"/>
      <c r="F15" s="13">
        <f t="shared" si="0"/>
        <v>0</v>
      </c>
    </row>
    <row r="16" spans="1:6" ht="45" x14ac:dyDescent="0.25">
      <c r="A16" s="3">
        <v>11</v>
      </c>
      <c r="B16" s="3">
        <v>500</v>
      </c>
      <c r="C16" s="3"/>
      <c r="D16" s="14" t="s">
        <v>28</v>
      </c>
      <c r="E16" s="5"/>
      <c r="F16" s="13">
        <f t="shared" si="0"/>
        <v>0</v>
      </c>
    </row>
    <row r="17" spans="1:6" ht="45" x14ac:dyDescent="0.25">
      <c r="A17" s="3">
        <v>12</v>
      </c>
      <c r="B17" s="3">
        <v>500</v>
      </c>
      <c r="C17" s="3"/>
      <c r="D17" s="14" t="s">
        <v>39</v>
      </c>
      <c r="E17" s="5"/>
      <c r="F17" s="13">
        <f t="shared" si="0"/>
        <v>0</v>
      </c>
    </row>
    <row r="18" spans="1:6" ht="45" x14ac:dyDescent="0.25">
      <c r="A18" s="3">
        <v>13</v>
      </c>
      <c r="B18" s="3">
        <v>500</v>
      </c>
      <c r="C18" s="3"/>
      <c r="D18" s="15" t="s">
        <v>38</v>
      </c>
      <c r="E18" s="5"/>
      <c r="F18" s="13">
        <f t="shared" si="0"/>
        <v>0</v>
      </c>
    </row>
    <row r="19" spans="1:6" ht="45" x14ac:dyDescent="0.25">
      <c r="A19" s="3">
        <v>14</v>
      </c>
      <c r="B19" s="3">
        <v>500</v>
      </c>
      <c r="C19" s="3"/>
      <c r="D19" s="15" t="s">
        <v>29</v>
      </c>
      <c r="E19" s="5"/>
      <c r="F19" s="13">
        <f t="shared" si="0"/>
        <v>0</v>
      </c>
    </row>
    <row r="20" spans="1:6" ht="45" x14ac:dyDescent="0.25">
      <c r="A20" s="3">
        <v>15</v>
      </c>
      <c r="B20" s="3">
        <v>500</v>
      </c>
      <c r="C20" s="3"/>
      <c r="D20" s="15" t="s">
        <v>37</v>
      </c>
      <c r="E20" s="5"/>
      <c r="F20" s="13">
        <f t="shared" si="0"/>
        <v>0</v>
      </c>
    </row>
    <row r="21" spans="1:6" ht="45" x14ac:dyDescent="0.25">
      <c r="A21" s="3">
        <v>16</v>
      </c>
      <c r="B21" s="3">
        <v>1000</v>
      </c>
      <c r="C21" s="3"/>
      <c r="D21" s="15" t="s">
        <v>36</v>
      </c>
      <c r="E21" s="5"/>
      <c r="F21" s="13">
        <f t="shared" si="0"/>
        <v>0</v>
      </c>
    </row>
    <row r="22" spans="1:6" ht="45" x14ac:dyDescent="0.25">
      <c r="A22" s="3">
        <v>17</v>
      </c>
      <c r="B22" s="3">
        <v>500</v>
      </c>
      <c r="C22" s="3"/>
      <c r="D22" s="15" t="s">
        <v>30</v>
      </c>
      <c r="E22" s="5"/>
      <c r="F22" s="13">
        <f t="shared" si="0"/>
        <v>0</v>
      </c>
    </row>
    <row r="23" spans="1:6" ht="45" x14ac:dyDescent="0.25">
      <c r="A23" s="3">
        <v>18</v>
      </c>
      <c r="B23" s="3">
        <v>500</v>
      </c>
      <c r="C23" s="3"/>
      <c r="D23" s="15" t="s">
        <v>35</v>
      </c>
      <c r="E23" s="5"/>
      <c r="F23" s="13">
        <f t="shared" si="0"/>
        <v>0</v>
      </c>
    </row>
    <row r="24" spans="1:6" ht="45" x14ac:dyDescent="0.25">
      <c r="A24" s="3">
        <v>19</v>
      </c>
      <c r="B24" s="3">
        <v>2500</v>
      </c>
      <c r="C24" s="3"/>
      <c r="D24" s="16" t="s">
        <v>34</v>
      </c>
      <c r="E24" s="5"/>
      <c r="F24" s="13">
        <f t="shared" si="0"/>
        <v>0</v>
      </c>
    </row>
    <row r="25" spans="1:6" ht="45" x14ac:dyDescent="0.25">
      <c r="A25" s="3">
        <v>20</v>
      </c>
      <c r="B25" s="17">
        <v>1500</v>
      </c>
      <c r="C25" s="17"/>
      <c r="D25" s="16" t="s">
        <v>33</v>
      </c>
      <c r="E25" s="5"/>
      <c r="F25" s="13">
        <f t="shared" si="0"/>
        <v>0</v>
      </c>
    </row>
    <row r="26" spans="1:6" ht="45" x14ac:dyDescent="0.25">
      <c r="A26" s="3">
        <v>21</v>
      </c>
      <c r="B26" s="17">
        <v>2500</v>
      </c>
      <c r="C26" s="17"/>
      <c r="D26" s="16" t="s">
        <v>31</v>
      </c>
      <c r="E26" s="5"/>
      <c r="F26" s="13">
        <f t="shared" si="0"/>
        <v>0</v>
      </c>
    </row>
    <row r="27" spans="1:6" ht="45" x14ac:dyDescent="0.25">
      <c r="A27" s="3">
        <v>22</v>
      </c>
      <c r="B27" s="17">
        <v>1500</v>
      </c>
      <c r="C27" s="17"/>
      <c r="D27" s="16" t="s">
        <v>32</v>
      </c>
      <c r="E27" s="5"/>
      <c r="F27" s="13">
        <f t="shared" si="0"/>
        <v>0</v>
      </c>
    </row>
    <row r="28" spans="1:6" ht="56.25" x14ac:dyDescent="0.25">
      <c r="A28" s="3">
        <v>23</v>
      </c>
      <c r="B28" s="17">
        <v>1000</v>
      </c>
      <c r="C28" s="17"/>
      <c r="D28" s="16" t="s">
        <v>46</v>
      </c>
      <c r="E28" s="5"/>
      <c r="F28" s="13">
        <f t="shared" si="0"/>
        <v>0</v>
      </c>
    </row>
    <row r="29" spans="1:6" ht="56.25" x14ac:dyDescent="0.25">
      <c r="A29" s="3">
        <v>24</v>
      </c>
      <c r="B29" s="17">
        <v>1000</v>
      </c>
      <c r="C29" s="17"/>
      <c r="D29" s="16" t="s">
        <v>47</v>
      </c>
      <c r="E29" s="5"/>
      <c r="F29" s="13">
        <f t="shared" si="0"/>
        <v>0</v>
      </c>
    </row>
    <row r="30" spans="1:6" ht="33.75" x14ac:dyDescent="0.25">
      <c r="A30" s="3">
        <v>25</v>
      </c>
      <c r="B30" s="3">
        <v>5000</v>
      </c>
      <c r="C30" s="3"/>
      <c r="D30" s="15" t="s">
        <v>11</v>
      </c>
      <c r="E30" s="5"/>
      <c r="F30" s="13">
        <f t="shared" si="0"/>
        <v>0</v>
      </c>
    </row>
    <row r="31" spans="1:6" ht="33.75" x14ac:dyDescent="0.25">
      <c r="A31" s="3">
        <v>26</v>
      </c>
      <c r="B31" s="3">
        <v>2500</v>
      </c>
      <c r="C31" s="3"/>
      <c r="D31" s="15" t="s">
        <v>12</v>
      </c>
      <c r="E31" s="5"/>
      <c r="F31" s="13">
        <f t="shared" si="0"/>
        <v>0</v>
      </c>
    </row>
    <row r="32" spans="1:6" ht="33.75" x14ac:dyDescent="0.25">
      <c r="A32" s="3">
        <v>27</v>
      </c>
      <c r="B32" s="3">
        <v>1000</v>
      </c>
      <c r="C32" s="3"/>
      <c r="D32" s="15" t="s">
        <v>13</v>
      </c>
      <c r="E32" s="5"/>
      <c r="F32" s="13">
        <f t="shared" si="0"/>
        <v>0</v>
      </c>
    </row>
    <row r="33" spans="1:6" ht="22.5" x14ac:dyDescent="0.25">
      <c r="A33" s="3">
        <v>28</v>
      </c>
      <c r="B33" s="3">
        <v>5000</v>
      </c>
      <c r="C33" s="3"/>
      <c r="D33" s="15" t="s">
        <v>14</v>
      </c>
      <c r="E33" s="5"/>
      <c r="F33" s="13">
        <f t="shared" si="0"/>
        <v>0</v>
      </c>
    </row>
    <row r="34" spans="1:6" ht="33.75" x14ac:dyDescent="0.25">
      <c r="A34" s="3">
        <v>29</v>
      </c>
      <c r="B34" s="3">
        <v>5000</v>
      </c>
      <c r="C34" s="3"/>
      <c r="D34" s="14" t="s">
        <v>15</v>
      </c>
      <c r="E34" s="5"/>
      <c r="F34" s="13">
        <f t="shared" si="0"/>
        <v>0</v>
      </c>
    </row>
    <row r="35" spans="1:6" ht="33.75" x14ac:dyDescent="0.25">
      <c r="A35" s="3">
        <v>30</v>
      </c>
      <c r="B35" s="3">
        <v>500</v>
      </c>
      <c r="C35" s="3"/>
      <c r="D35" s="14" t="s">
        <v>48</v>
      </c>
      <c r="E35" s="5"/>
      <c r="F35" s="13">
        <f t="shared" si="0"/>
        <v>0</v>
      </c>
    </row>
    <row r="36" spans="1:6" ht="22.5" x14ac:dyDescent="0.25">
      <c r="A36" s="3">
        <v>31</v>
      </c>
      <c r="B36" s="3">
        <v>1000</v>
      </c>
      <c r="C36" s="3"/>
      <c r="D36" s="18" t="s">
        <v>16</v>
      </c>
      <c r="E36" s="5"/>
      <c r="F36" s="13">
        <f t="shared" si="0"/>
        <v>0</v>
      </c>
    </row>
    <row r="37" spans="1:6" ht="33.75" x14ac:dyDescent="0.25">
      <c r="A37" s="3">
        <v>32</v>
      </c>
      <c r="B37" s="3">
        <v>1000</v>
      </c>
      <c r="C37" s="3"/>
      <c r="D37" s="18" t="s">
        <v>17</v>
      </c>
      <c r="E37" s="5"/>
      <c r="F37" s="13">
        <f t="shared" si="0"/>
        <v>0</v>
      </c>
    </row>
    <row r="38" spans="1:6" ht="33.75" x14ac:dyDescent="0.25">
      <c r="A38" s="3">
        <v>33</v>
      </c>
      <c r="B38" s="3">
        <v>2500</v>
      </c>
      <c r="C38" s="3"/>
      <c r="D38" s="14" t="s">
        <v>18</v>
      </c>
      <c r="E38" s="5"/>
      <c r="F38" s="13">
        <f t="shared" si="0"/>
        <v>0</v>
      </c>
    </row>
    <row r="39" spans="1:6" ht="33.75" x14ac:dyDescent="0.25">
      <c r="A39" s="3">
        <v>34</v>
      </c>
      <c r="B39" s="3">
        <v>1500</v>
      </c>
      <c r="C39" s="3"/>
      <c r="D39" s="14" t="s">
        <v>19</v>
      </c>
      <c r="E39" s="5"/>
      <c r="F39" s="13">
        <f t="shared" si="0"/>
        <v>0</v>
      </c>
    </row>
    <row r="40" spans="1:6" ht="45" x14ac:dyDescent="0.25">
      <c r="A40" s="3">
        <v>35</v>
      </c>
      <c r="B40" s="3">
        <v>1500</v>
      </c>
      <c r="C40" s="3"/>
      <c r="D40" s="14" t="s">
        <v>20</v>
      </c>
      <c r="E40" s="5"/>
      <c r="F40" s="13">
        <f t="shared" si="0"/>
        <v>0</v>
      </c>
    </row>
    <row r="41" spans="1:6" ht="45" x14ac:dyDescent="0.25">
      <c r="A41" s="3">
        <v>36</v>
      </c>
      <c r="B41" s="3">
        <v>1000</v>
      </c>
      <c r="C41" s="3"/>
      <c r="D41" s="14" t="s">
        <v>49</v>
      </c>
      <c r="E41" s="5"/>
      <c r="F41" s="13">
        <f t="shared" si="0"/>
        <v>0</v>
      </c>
    </row>
    <row r="42" spans="1:6" ht="33.75" x14ac:dyDescent="0.25">
      <c r="A42" s="3">
        <v>37</v>
      </c>
      <c r="B42" s="3">
        <v>3000</v>
      </c>
      <c r="C42" s="3"/>
      <c r="D42" s="14" t="s">
        <v>21</v>
      </c>
      <c r="E42" s="5"/>
      <c r="F42" s="13">
        <f t="shared" si="0"/>
        <v>0</v>
      </c>
    </row>
    <row r="43" spans="1:6" ht="33.75" x14ac:dyDescent="0.25">
      <c r="A43" s="3">
        <v>38</v>
      </c>
      <c r="B43" s="3">
        <v>2000</v>
      </c>
      <c r="C43" s="3"/>
      <c r="D43" s="14" t="s">
        <v>22</v>
      </c>
      <c r="E43" s="5"/>
      <c r="F43" s="13">
        <f t="shared" si="0"/>
        <v>0</v>
      </c>
    </row>
    <row r="44" spans="1:6" ht="45" x14ac:dyDescent="0.25">
      <c r="A44" s="3">
        <v>39</v>
      </c>
      <c r="B44" s="3">
        <v>2000</v>
      </c>
      <c r="C44" s="3"/>
      <c r="D44" s="14" t="s">
        <v>23</v>
      </c>
      <c r="E44" s="5"/>
      <c r="F44" s="13">
        <f t="shared" si="0"/>
        <v>0</v>
      </c>
    </row>
    <row r="45" spans="1:6" ht="45" x14ac:dyDescent="0.25">
      <c r="A45" s="3">
        <v>40</v>
      </c>
      <c r="B45" s="3">
        <v>1500</v>
      </c>
      <c r="C45" s="3"/>
      <c r="D45" s="14" t="s">
        <v>50</v>
      </c>
      <c r="E45" s="5"/>
      <c r="F45" s="13">
        <f t="shared" si="0"/>
        <v>0</v>
      </c>
    </row>
    <row r="46" spans="1:6" ht="36.75" x14ac:dyDescent="0.25">
      <c r="A46" s="6">
        <v>41</v>
      </c>
      <c r="B46" s="6">
        <v>10000</v>
      </c>
      <c r="C46" s="6"/>
      <c r="D46" s="19" t="s">
        <v>24</v>
      </c>
      <c r="E46" s="7"/>
      <c r="F46" s="13">
        <f t="shared" si="0"/>
        <v>0</v>
      </c>
    </row>
    <row r="47" spans="1:6" ht="23.25" customHeight="1" x14ac:dyDescent="0.25">
      <c r="A47" s="29" t="s">
        <v>7</v>
      </c>
      <c r="B47" s="29"/>
      <c r="C47" s="29"/>
      <c r="D47" s="29"/>
      <c r="E47" s="29"/>
      <c r="F47" s="8"/>
    </row>
  </sheetData>
  <sheetProtection selectLockedCells="1"/>
  <mergeCells count="10">
    <mergeCell ref="A47:E47"/>
    <mergeCell ref="A1:F1"/>
    <mergeCell ref="A2:F2"/>
    <mergeCell ref="A3:B3"/>
    <mergeCell ref="D3:F3"/>
    <mergeCell ref="A4:A5"/>
    <mergeCell ref="B4:B5"/>
    <mergeCell ref="D4:D5"/>
    <mergeCell ref="E4:E5"/>
    <mergeCell ref="F4:F5"/>
  </mergeCells>
  <dataValidations count="1">
    <dataValidation type="decimal" operator="greaterThanOrEqual" allowBlank="1" showInputMessage="1" showErrorMessage="1" sqref="E6:E46">
      <formula1>0</formula1>
    </dataValidation>
  </dataValidations>
  <pageMargins left="0.25" right="0.25" top="0.75" bottom="0.75" header="0.3" footer="0.3"/>
  <pageSetup paperSize="17" scale="85" orientation="portrait" r:id="rId1"/>
  <rowBreaks count="1" manualBreakCount="1">
    <brk id="21" max="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AA6ED77E5F0E43975156798AFC65E5" ma:contentTypeVersion="9" ma:contentTypeDescription="Create a new document." ma:contentTypeScope="" ma:versionID="8dcbf70fc218d4cdf9d7006cc14a55a1">
  <xsd:schema xmlns:xsd="http://www.w3.org/2001/XMLSchema" xmlns:xs="http://www.w3.org/2001/XMLSchema" xmlns:p="http://schemas.microsoft.com/office/2006/metadata/properties" xmlns:ns2="cdf5cfbf-cf86-4eb7-ac31-a9fd0075546e" targetNamespace="http://schemas.microsoft.com/office/2006/metadata/properties" ma:root="true" ma:fieldsID="9faaac2301dd495d74439b82005933e7" ns2:_="">
    <xsd:import namespace="cdf5cfbf-cf86-4eb7-ac31-a9fd0075546e"/>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f5cfbf-cf86-4eb7-ac31-a9fd0075546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A170453-4AD2-4CE6-B01A-6A05A3A76060}"/>
</file>

<file path=customXml/itemProps2.xml><?xml version="1.0" encoding="utf-8"?>
<ds:datastoreItem xmlns:ds="http://schemas.openxmlformats.org/officeDocument/2006/customXml" ds:itemID="{0236FA8F-F35F-4801-994B-1EB08250D733}">
  <ds:schemaRefs>
    <ds:schemaRef ds:uri="http://schemas.microsoft.com/office/2006/metadata/longProperties"/>
  </ds:schemaRefs>
</ds:datastoreItem>
</file>

<file path=customXml/itemProps3.xml><?xml version="1.0" encoding="utf-8"?>
<ds:datastoreItem xmlns:ds="http://schemas.openxmlformats.org/officeDocument/2006/customXml" ds:itemID="{5D850CED-D7F8-4D6F-B935-1FDD04DF0B71}">
  <ds:schemaRefs>
    <ds:schemaRef ds:uri="http://schemas.microsoft.com/sharepoint/v3/contenttype/forms"/>
  </ds:schemaRefs>
</ds:datastoreItem>
</file>

<file path=customXml/itemProps4.xml><?xml version="1.0" encoding="utf-8"?>
<ds:datastoreItem xmlns:ds="http://schemas.openxmlformats.org/officeDocument/2006/customXml" ds:itemID="{41198DA7-A90F-473D-ABC2-6CE44D34633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Group 1 Rush</vt:lpstr>
      <vt:lpstr>Group 2 Standard</vt:lpstr>
      <vt:lpstr>'Group 1 Rush'!Print_Area</vt:lpstr>
      <vt:lpstr>'Group 2 Standard'!Print_Area</vt:lpstr>
    </vt:vector>
  </TitlesOfParts>
  <Company>Ohio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Highway Signs</dc:title>
  <dc:subject>Highway Signs</dc:subject>
  <dc:creator>Paul Trapasso</dc:creator>
  <cp:lastModifiedBy>Nicholas Krafft</cp:lastModifiedBy>
  <cp:lastPrinted>2012-04-17T17:32:19Z</cp:lastPrinted>
  <dcterms:created xsi:type="dcterms:W3CDTF">2012-02-03T14:26:09Z</dcterms:created>
  <dcterms:modified xsi:type="dcterms:W3CDTF">2023-07-05T12:20:11Z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0x01010063AA6ED77E5F0E43975156798AFC65E5</vt:lpwstr>
  </property>
</Properties>
</file>