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ffic Standards\TEM\TEM - January, April, July and October Revisions\2024\2024 - 01 January\TEM Complete - FILE 1 (Parts 00, 00a..., 1-7)\Part 04 Jan\TEM 496-20 Form (Eberhardt)\"/>
    </mc:Choice>
  </mc:AlternateContent>
  <xr:revisionPtr revIDLastSave="0" documentId="13_ncr:1_{A7BE7829-0296-4C5C-9F80-FE2CACBE8284}" xr6:coauthVersionLast="47" xr6:coauthVersionMax="47" xr10:uidLastSave="{00000000-0000-0000-0000-000000000000}"/>
  <bookViews>
    <workbookView xWindow="28680" yWindow="-120" windowWidth="29040" windowHeight="15840" xr2:uid="{A251E9D4-F47E-41BA-9CD3-522584193C04}"/>
  </bookViews>
  <sheets>
    <sheet name="Sheet1" sheetId="2" r:id="rId1"/>
  </sheets>
  <definedNames>
    <definedName name="_xlnm.Print_Area" localSheetId="0">Sheet1!$A$1:$J$32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F31" i="2"/>
  <c r="F32" i="2" s="1"/>
  <c r="G31" i="2"/>
  <c r="H31" i="2"/>
  <c r="E22" i="2"/>
  <c r="F22" i="2"/>
  <c r="G22" i="2"/>
  <c r="H22" i="2"/>
  <c r="J2" i="2"/>
  <c r="G32" i="2" l="1"/>
  <c r="H32" i="2"/>
  <c r="E32" i="2"/>
</calcChain>
</file>

<file path=xl/sharedStrings.xml><?xml version="1.0" encoding="utf-8"?>
<sst xmlns="http://schemas.openxmlformats.org/spreadsheetml/2006/main" count="23" uniqueCount="23">
  <si>
    <t>NB Approach</t>
  </si>
  <si>
    <t>WB Approach</t>
  </si>
  <si>
    <t>EB Approach</t>
  </si>
  <si>
    <t>SB Approach</t>
  </si>
  <si>
    <t>Crossing Speed (FPS)</t>
  </si>
  <si>
    <t>Yellow Clearance (Sec)</t>
  </si>
  <si>
    <t>All Red (sec)</t>
  </si>
  <si>
    <t>Needed Detection Time (Sec)</t>
  </si>
  <si>
    <t>Minimum Detection Distance (Feet</t>
  </si>
  <si>
    <t>EMERGENCY VEHICLE PREEMPTION AT SIGNALIZED INTERSECTIONS</t>
  </si>
  <si>
    <t>SIMULATION TITLE:</t>
  </si>
  <si>
    <t>Author:</t>
  </si>
  <si>
    <t>Date:</t>
  </si>
  <si>
    <t>PID:</t>
  </si>
  <si>
    <t>C-R-S</t>
  </si>
  <si>
    <t>COMMENTS:</t>
  </si>
  <si>
    <t>John Doe</t>
  </si>
  <si>
    <t xml:space="preserve">Instructions: Enter intersection information into the yellow highlighted cells below, for each leg of the intersection. Needed detection time and minimum detection distance are displayed below. </t>
  </si>
  <si>
    <t>Crosswalk Length (Feet)</t>
  </si>
  <si>
    <r>
      <t xml:space="preserve">Based on Product submissions, detection distance is </t>
    </r>
    <r>
      <rPr>
        <b/>
        <sz val="11"/>
        <color theme="1"/>
        <rFont val="Calibri"/>
        <family val="2"/>
        <scheme val="minor"/>
      </rPr>
      <t>400-800 feet</t>
    </r>
    <r>
      <rPr>
        <sz val="11"/>
        <color theme="1"/>
        <rFont val="Calibri"/>
        <family val="2"/>
        <scheme val="minor"/>
      </rPr>
      <t xml:space="preserve"> for </t>
    </r>
    <r>
      <rPr>
        <b/>
        <i/>
        <u/>
        <sz val="11"/>
        <color theme="1"/>
        <rFont val="Calibri"/>
        <family val="2"/>
        <scheme val="minor"/>
      </rPr>
      <t>acoustic preemption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1200-1500 feet</t>
    </r>
    <r>
      <rPr>
        <sz val="11"/>
        <color theme="1"/>
        <rFont val="Calibri"/>
        <family val="2"/>
        <scheme val="minor"/>
      </rPr>
      <t xml:space="preserve"> for </t>
    </r>
    <r>
      <rPr>
        <b/>
        <u/>
        <sz val="11"/>
        <color theme="1"/>
        <rFont val="Calibri"/>
        <family val="2"/>
        <scheme val="minor"/>
      </rPr>
      <t>OPTICAL preemption</t>
    </r>
    <r>
      <rPr>
        <sz val="11"/>
        <color theme="1"/>
        <rFont val="Calibri"/>
        <family val="2"/>
        <scheme val="minor"/>
      </rPr>
      <t xml:space="preserve">. Based on vendor specs detection distance is </t>
    </r>
    <r>
      <rPr>
        <b/>
        <sz val="11"/>
        <color theme="1"/>
        <rFont val="Calibri"/>
        <family val="2"/>
        <scheme val="minor"/>
      </rPr>
      <t>3000-5000 feet</t>
    </r>
    <r>
      <rPr>
        <sz val="11"/>
        <color theme="1"/>
        <rFont val="Calibri"/>
        <family val="2"/>
        <scheme val="minor"/>
      </rPr>
      <t xml:space="preserve"> for </t>
    </r>
    <r>
      <rPr>
        <b/>
        <u/>
        <sz val="11"/>
        <color theme="1"/>
        <rFont val="Calibri"/>
        <family val="2"/>
        <scheme val="minor"/>
      </rPr>
      <t>GPS preemption</t>
    </r>
    <r>
      <rPr>
        <sz val="11"/>
        <color theme="1"/>
        <rFont val="Calibri"/>
        <family val="2"/>
        <scheme val="minor"/>
      </rPr>
      <t xml:space="preserve">. For Approval, detection distance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greater than than the minimum detection distance.</t>
    </r>
  </si>
  <si>
    <t>Posted Speed (MPH)</t>
  </si>
  <si>
    <t>EM Response Speed (MPH)</t>
  </si>
  <si>
    <t>Performace Specifications: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</si>
</sst>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2" xfId="1" applyBorder="1" applyAlignment="1">
      <alignment horizontal="center" vertical="center"/>
    </xf>
    <xf numFmtId="14" fontId="1" fillId="3" borderId="2" xfId="1" applyNumberFormat="1" applyBorder="1" applyAlignment="1">
      <alignment horizontal="center" vertical="center"/>
    </xf>
    <xf numFmtId="0" fontId="5" fillId="5" borderId="2" xfId="0" applyFont="1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4" borderId="6" xfId="0" applyFill="1" applyBorder="1" applyAlignment="1">
      <alignment horizontal="center" vertical="center" wrapText="1"/>
    </xf>
    <xf numFmtId="0" fontId="1" fillId="3" borderId="2" xfId="1" applyBorder="1" applyAlignment="1">
      <alignment horizontal="center"/>
    </xf>
    <xf numFmtId="0" fontId="5" fillId="5" borderId="2" xfId="2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 vertical="center"/>
    </xf>
  </cellXfs>
  <cellStyles count="3">
    <cellStyle name="Explanatory Text" xfId="2" builtinId="5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D456-5B0A-4A5C-B271-1F2D259D0BDF}">
  <dimension ref="A1:O32"/>
  <sheetViews>
    <sheetView tabSelected="1" zoomScaleNormal="100" workbookViewId="0">
      <selection sqref="A1:J32"/>
    </sheetView>
  </sheetViews>
  <sheetFormatPr defaultRowHeight="15" x14ac:dyDescent="0.25"/>
  <cols>
    <col min="1" max="2" width="11.42578125" customWidth="1"/>
    <col min="3" max="4" width="10" customWidth="1"/>
    <col min="5" max="5" width="9.28515625" customWidth="1"/>
    <col min="6" max="8" width="9.28515625" bestFit="1" customWidth="1"/>
    <col min="11" max="11" width="29.7109375" bestFit="1" customWidth="1"/>
  </cols>
  <sheetData>
    <row r="1" spans="1:15" ht="21" x14ac:dyDescent="0.25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6"/>
      <c r="K1" s="1"/>
      <c r="L1" s="2"/>
      <c r="M1" s="2"/>
      <c r="N1" s="2"/>
      <c r="O1" s="2"/>
    </row>
    <row r="2" spans="1:15" ht="15.75" x14ac:dyDescent="0.25">
      <c r="A2" s="17" t="s">
        <v>10</v>
      </c>
      <c r="B2" s="17"/>
      <c r="C2" s="11"/>
      <c r="D2" s="11"/>
      <c r="E2" s="11"/>
      <c r="F2" s="11"/>
      <c r="G2" s="18" t="s">
        <v>11</v>
      </c>
      <c r="H2" s="3" t="s">
        <v>16</v>
      </c>
      <c r="I2" s="18" t="s">
        <v>12</v>
      </c>
      <c r="J2" s="4">
        <f ca="1">TODAY()</f>
        <v>45276</v>
      </c>
      <c r="K2" s="1"/>
      <c r="L2" s="1"/>
      <c r="M2" s="1"/>
      <c r="N2" s="1"/>
      <c r="O2" s="1"/>
    </row>
    <row r="3" spans="1:15" ht="14.45" customHeight="1" x14ac:dyDescent="0.25">
      <c r="A3" s="5" t="s">
        <v>13</v>
      </c>
      <c r="B3" s="11"/>
      <c r="C3" s="11"/>
      <c r="D3" s="11"/>
      <c r="E3" s="11"/>
      <c r="F3" s="11"/>
      <c r="G3" s="19"/>
      <c r="H3" s="3"/>
      <c r="I3" s="19"/>
      <c r="J3" s="4"/>
      <c r="K3" s="1"/>
      <c r="L3" s="1"/>
      <c r="M3" s="1"/>
      <c r="N3" s="1"/>
      <c r="O3" s="1"/>
    </row>
    <row r="4" spans="1:15" ht="14.45" customHeight="1" x14ac:dyDescent="0.25">
      <c r="A4" s="5" t="s">
        <v>14</v>
      </c>
      <c r="B4" s="11"/>
      <c r="C4" s="11"/>
      <c r="D4" s="11"/>
      <c r="E4" s="11"/>
      <c r="F4" s="11"/>
      <c r="G4" s="20"/>
      <c r="H4" s="3"/>
      <c r="I4" s="20"/>
      <c r="J4" s="4"/>
      <c r="K4" s="1"/>
      <c r="L4" s="1"/>
      <c r="M4" s="1"/>
      <c r="N4" s="1"/>
      <c r="O4" s="1"/>
    </row>
    <row r="5" spans="1:15" ht="15.75" x14ac:dyDescent="0.25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"/>
      <c r="L5" s="1"/>
      <c r="M5" s="1"/>
      <c r="N5" s="1"/>
      <c r="O5" s="1"/>
    </row>
    <row r="6" spans="1: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"/>
      <c r="L6" s="1"/>
      <c r="M6" s="1"/>
      <c r="N6" s="1"/>
      <c r="O6" s="1"/>
    </row>
    <row r="7" spans="1: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"/>
      <c r="L7" s="1"/>
      <c r="M7" s="1"/>
      <c r="N7" s="1"/>
      <c r="O7" s="1"/>
    </row>
    <row r="8" spans="1:1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"/>
      <c r="L8" s="1"/>
      <c r="M8" s="1"/>
      <c r="N8" s="1"/>
      <c r="O8" s="1"/>
    </row>
    <row r="9" spans="1: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"/>
      <c r="L9" s="1"/>
      <c r="M9" s="1"/>
      <c r="N9" s="1"/>
      <c r="O9" s="1"/>
    </row>
    <row r="10" spans="1:15" ht="18.75" x14ac:dyDescent="0.3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"/>
      <c r="L10" s="1"/>
      <c r="M10" s="1"/>
      <c r="N10" s="1"/>
      <c r="O10" s="1"/>
    </row>
    <row r="11" spans="1:15" ht="14.45" customHeight="1" x14ac:dyDescent="0.25">
      <c r="A11" s="22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"/>
      <c r="L12" s="1"/>
      <c r="M12" s="1"/>
      <c r="N12" s="1"/>
      <c r="O12" s="1"/>
    </row>
    <row r="13" spans="1:15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</row>
    <row r="14" spans="1: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"/>
      <c r="L14" s="1"/>
      <c r="M14" s="1"/>
      <c r="N14" s="1"/>
      <c r="O14" s="1"/>
    </row>
    <row r="15" spans="1:15" x14ac:dyDescent="0.25">
      <c r="A15" s="23" t="s">
        <v>17</v>
      </c>
      <c r="B15" s="23"/>
      <c r="C15" s="23"/>
      <c r="D15" s="23"/>
      <c r="E15" s="23"/>
      <c r="F15" s="23"/>
      <c r="G15" s="23"/>
      <c r="H15" s="23"/>
      <c r="I15" s="23"/>
      <c r="J15" s="23"/>
      <c r="K15" s="1"/>
      <c r="L15" s="1"/>
      <c r="M15" s="1"/>
      <c r="N15" s="1"/>
      <c r="O15" s="1"/>
    </row>
    <row r="16" spans="1:15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45" x14ac:dyDescent="0.25">
      <c r="E20" s="10" t="s">
        <v>0</v>
      </c>
      <c r="F20" s="10" t="s">
        <v>3</v>
      </c>
      <c r="G20" s="10" t="s">
        <v>2</v>
      </c>
      <c r="H20" s="10" t="s">
        <v>1</v>
      </c>
    </row>
    <row r="21" spans="1:10" x14ac:dyDescent="0.25">
      <c r="B21" s="25" t="s">
        <v>20</v>
      </c>
      <c r="C21" s="25"/>
      <c r="D21" s="25"/>
      <c r="E21" s="6"/>
      <c r="F21" s="6"/>
      <c r="G21" s="6"/>
      <c r="H21" s="6"/>
    </row>
    <row r="22" spans="1:10" x14ac:dyDescent="0.25">
      <c r="B22" s="25" t="s">
        <v>21</v>
      </c>
      <c r="C22" s="25"/>
      <c r="D22" s="25"/>
      <c r="E22" s="8">
        <f>E21+10</f>
        <v>10</v>
      </c>
      <c r="F22" s="8">
        <f>F21+10</f>
        <v>10</v>
      </c>
      <c r="G22" s="8">
        <f>G21+10</f>
        <v>10</v>
      </c>
      <c r="H22" s="8">
        <f>H21+10</f>
        <v>10</v>
      </c>
    </row>
    <row r="23" spans="1:10" x14ac:dyDescent="0.25">
      <c r="B23" s="24"/>
      <c r="C23" s="24"/>
      <c r="D23" s="24"/>
      <c r="E23" s="24"/>
      <c r="F23" s="24"/>
      <c r="G23" s="24"/>
      <c r="H23" s="24"/>
    </row>
    <row r="24" spans="1:10" x14ac:dyDescent="0.25">
      <c r="B24" s="25" t="s">
        <v>4</v>
      </c>
      <c r="C24" s="25"/>
      <c r="D24" s="25"/>
      <c r="E24" s="8">
        <v>3.5</v>
      </c>
      <c r="F24" s="8">
        <v>3.5</v>
      </c>
      <c r="G24" s="8">
        <v>3.5</v>
      </c>
      <c r="H24" s="8">
        <v>3.5</v>
      </c>
    </row>
    <row r="25" spans="1:10" x14ac:dyDescent="0.25">
      <c r="B25" s="24"/>
      <c r="C25" s="24"/>
      <c r="D25" s="24"/>
      <c r="E25" s="24"/>
      <c r="F25" s="24"/>
      <c r="G25" s="24"/>
      <c r="H25" s="24"/>
    </row>
    <row r="26" spans="1:10" ht="15" customHeight="1" x14ac:dyDescent="0.25">
      <c r="B26" s="21" t="s">
        <v>18</v>
      </c>
      <c r="C26" s="21"/>
      <c r="D26" s="21"/>
      <c r="E26" s="6"/>
      <c r="F26" s="6"/>
      <c r="G26" s="6"/>
      <c r="H26" s="6"/>
    </row>
    <row r="27" spans="1:10" x14ac:dyDescent="0.25">
      <c r="B27" s="24"/>
      <c r="C27" s="24"/>
      <c r="D27" s="24"/>
      <c r="E27" s="24"/>
      <c r="F27" s="24"/>
      <c r="G27" s="24"/>
      <c r="H27" s="24"/>
    </row>
    <row r="28" spans="1:10" ht="28.9" customHeight="1" x14ac:dyDescent="0.25">
      <c r="B28" s="21" t="s">
        <v>5</v>
      </c>
      <c r="C28" s="21"/>
      <c r="D28" s="21"/>
      <c r="E28" s="6"/>
      <c r="F28" s="6"/>
      <c r="G28" s="6"/>
      <c r="H28" s="6"/>
    </row>
    <row r="29" spans="1:10" x14ac:dyDescent="0.25">
      <c r="B29" s="25" t="s">
        <v>6</v>
      </c>
      <c r="C29" s="25"/>
      <c r="D29" s="25"/>
      <c r="E29" s="6"/>
      <c r="F29" s="6"/>
      <c r="G29" s="6"/>
      <c r="H29" s="6"/>
    </row>
    <row r="30" spans="1:10" x14ac:dyDescent="0.25">
      <c r="B30" s="24"/>
      <c r="C30" s="24"/>
      <c r="D30" s="24"/>
      <c r="E30" s="24"/>
      <c r="F30" s="24"/>
      <c r="G30" s="24"/>
      <c r="H30" s="24"/>
    </row>
    <row r="31" spans="1:10" ht="28.9" customHeight="1" x14ac:dyDescent="0.25">
      <c r="B31" s="21" t="s">
        <v>7</v>
      </c>
      <c r="C31" s="21"/>
      <c r="D31" s="21"/>
      <c r="E31" s="8">
        <f>IF(ROUNDUP(E26/E24+E28+E29,1)&lt;(7+7+(E28+E29)),(7+7+(E28+E29)),ROUNDUP(E26/E24+E28+E29,1))</f>
        <v>14</v>
      </c>
      <c r="F31" s="8">
        <f>IF(ROUNDUP(F26/F24+F28+F29,1)&lt;(7+7+(F28+F29)),(7+7+(F28+F29)),ROUNDUP(F26/F24+F28+F29,1))</f>
        <v>14</v>
      </c>
      <c r="G31" s="8">
        <f>IF(ROUNDUP(G26/G24+G28+G29,1)&lt;(7+7+(G28+G29)),(7+7+(G28+G29)),ROUNDUP(G26/G24+G28+G29,1))</f>
        <v>14</v>
      </c>
      <c r="H31" s="8">
        <f>IF(ROUNDUP(H26/H24+H28+H29,1)&lt;(7+7+(H28+H29)),(7+7+(H28+H29)),ROUNDUP(H26/H24+H28+H29,1))</f>
        <v>14</v>
      </c>
    </row>
    <row r="32" spans="1:10" ht="28.9" customHeight="1" x14ac:dyDescent="0.25">
      <c r="B32" s="21" t="s">
        <v>8</v>
      </c>
      <c r="C32" s="21"/>
      <c r="D32" s="21"/>
      <c r="E32" s="8">
        <f>ROUNDUP(E22*1.47*E31,0)</f>
        <v>206</v>
      </c>
      <c r="F32" s="8">
        <f>ROUNDUP(F22*1.47*F31,0)</f>
        <v>206</v>
      </c>
      <c r="G32" s="8">
        <f>ROUNDUP(G22*1.47*G31,0)</f>
        <v>206</v>
      </c>
      <c r="H32" s="8">
        <f>ROUNDUP(H22*1.47*H31,0)</f>
        <v>206</v>
      </c>
    </row>
  </sheetData>
  <mergeCells count="27">
    <mergeCell ref="B32:D32"/>
    <mergeCell ref="B26:D26"/>
    <mergeCell ref="A11:J13"/>
    <mergeCell ref="A9:J9"/>
    <mergeCell ref="A15:J16"/>
    <mergeCell ref="B27:H27"/>
    <mergeCell ref="B28:D28"/>
    <mergeCell ref="B29:D29"/>
    <mergeCell ref="B30:H30"/>
    <mergeCell ref="B31:D31"/>
    <mergeCell ref="B21:D21"/>
    <mergeCell ref="B22:D22"/>
    <mergeCell ref="B24:D24"/>
    <mergeCell ref="B23:H23"/>
    <mergeCell ref="B25:H25"/>
    <mergeCell ref="A1:J1"/>
    <mergeCell ref="A2:B2"/>
    <mergeCell ref="C2:F2"/>
    <mergeCell ref="B3:F3"/>
    <mergeCell ref="B4:F4"/>
    <mergeCell ref="G2:G4"/>
    <mergeCell ref="I2:I4"/>
    <mergeCell ref="A6:J6"/>
    <mergeCell ref="A7:J7"/>
    <mergeCell ref="A8:J8"/>
    <mergeCell ref="A5:J5"/>
    <mergeCell ref="A10:J10"/>
  </mergeCells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de113f73-3ec3-490c-a229-819d7111df18">xlsx</File_x0020_Type0>
    <jini xmlns="de113f73-3ec3-490c-a229-819d7111df18" xsi:nil="true"/>
    <Status xmlns="de113f73-3ec3-490c-a229-819d7111df18">Current</Status>
    <Part xmlns="de113f73-3ec3-490c-a229-819d7111df18">04 - Signals</Part>
    <Publication_x0020_Date xmlns="de113f73-3ec3-490c-a229-819d7111df18">2024-01-19T17:21:56+00:00</Publication_x0020_Date>
    <Topic xmlns="de113f73-3ec3-490c-a229-819d7111df18">
      <Value>Traffic Operations</Value>
    </Topic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1843D34F9394FBE4C265994E5E04D" ma:contentTypeVersion="7" ma:contentTypeDescription="Create a new document." ma:contentTypeScope="" ma:versionID="d2bae9f0e16c1d6f7b193f70e4761b1f">
  <xsd:schema xmlns:xsd="http://www.w3.org/2001/XMLSchema" xmlns:xs="http://www.w3.org/2001/XMLSchema" xmlns:p="http://schemas.microsoft.com/office/2006/metadata/properties" xmlns:ns2="de113f73-3ec3-490c-a229-819d7111df18" xmlns:ns3="cdf5cfbf-cf86-4eb7-ac31-a9fd0075546e" targetNamespace="http://schemas.microsoft.com/office/2006/metadata/properties" ma:root="true" ma:fieldsID="876f9d8a20c22063696e3efc35a17e23" ns2:_="" ns3:_="">
    <xsd:import namespace="de113f73-3ec3-490c-a229-819d7111df18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Part" minOccurs="0"/>
                <xsd:element ref="ns3:SharedWithUsers" minOccurs="0"/>
                <xsd:element ref="ns2:Publication_x0020_Date" minOccurs="0"/>
                <xsd:element ref="ns2:Status" minOccurs="0"/>
                <xsd:element ref="ns2:File_x0020_Type0" minOccurs="0"/>
                <xsd:element ref="ns2:Topic" minOccurs="0"/>
                <xsd:element ref="ns2:jin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13f73-3ec3-490c-a229-819d7111df18" elementFormDefault="qualified">
    <xsd:import namespace="http://schemas.microsoft.com/office/2006/documentManagement/types"/>
    <xsd:import namespace="http://schemas.microsoft.com/office/infopath/2007/PartnerControls"/>
    <xsd:element name="Part" ma:index="8" nillable="true" ma:displayName="TEM Part" ma:format="Dropdown" ma:internalName="Part">
      <xsd:simpleType>
        <xsd:restriction base="dms:Choice">
          <xsd:enumeration value="00 - All Parts"/>
          <xsd:enumeration value="01 - General"/>
          <xsd:enumeration value="02 - Signs"/>
          <xsd:enumeration value="03 - Markings"/>
          <xsd:enumeration value="04 - Signals"/>
          <xsd:enumeration value="05 - Low-Volume Roads"/>
          <xsd:enumeration value="06 - Temporary Traffic Control"/>
          <xsd:enumeration value="07 - School Area Traffic Control"/>
          <xsd:enumeration value="08 - Rail Grade Crossings"/>
          <xsd:enumeration value="09 - Bicycle Facilities"/>
          <xsd:enumeration value="10 - Reserved for Future"/>
          <xsd:enumeration value="11 - Highway Lighting"/>
          <xsd:enumeration value="12 - Zones and Studies"/>
          <xsd:enumeration value="13 - ITS"/>
          <xsd:enumeration value="14 - Misc."/>
          <xsd:enumeration value="15 - Appendix"/>
        </xsd:restriction>
      </xsd:simpleType>
    </xsd:element>
    <xsd:element name="Publication_x0020_Date" ma:index="10" nillable="true" ma:displayName="Publication Date" ma:default="[today]" ma:format="DateOnly" ma:internalName="Publication_x0020_Date">
      <xsd:simpleType>
        <xsd:restriction base="dms:DateTime"/>
      </xsd:simpleType>
    </xsd:element>
    <xsd:element name="Status" ma:index="11" nillable="true" ma:displayName="Status" ma:default="Current" ma:format="Dropdown" ma:internalName="Status">
      <xsd:simpleType>
        <xsd:restriction base="dms:Choice">
          <xsd:enumeration value="Current"/>
          <xsd:enumeration value="Archive"/>
          <xsd:enumeration value="To Be Published"/>
          <xsd:enumeration value="To Be Deleted"/>
        </xsd:restriction>
      </xsd:simpleType>
    </xsd:element>
    <xsd:element name="File_x0020_Type0" ma:index="12" nillable="true" ma:displayName="File Type" ma:internalName="File_x0020_Type0">
      <xsd:simpleType>
        <xsd:restriction base="dms:Text">
          <xsd:maxLength value="255"/>
        </xsd:restriction>
      </xsd:simpleType>
    </xsd:element>
    <xsd:element name="Topic" ma:index="13" nillable="true" ma:displayName="Topic" ma:internalName="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ffic Operations"/>
                    <xsd:enumeration value="Speed Zones"/>
                    <xsd:enumeration value="Maintenance of Traffic"/>
                  </xsd:restriction>
                </xsd:simpleType>
              </xsd:element>
            </xsd:sequence>
          </xsd:extension>
        </xsd:complexContent>
      </xsd:complexType>
    </xsd:element>
    <xsd:element name="jini" ma:index="14" nillable="true" ma:displayName="Archive Date" ma:description="Date that documents was archived." ma:format="DateOnly" ma:internalName="jini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237DD-AC2F-4E5E-8AC1-EB2FFF140BE0}">
  <ds:schemaRefs>
    <ds:schemaRef ds:uri="http://schemas.microsoft.com/office/2006/metadata/properties"/>
    <ds:schemaRef ds:uri="e5faa997-e60a-4d93-a3ab-ad008052f1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ccebd0b-353a-4aa4-bdac-222780c9135b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16A0D4-B502-47F1-9C35-4D23CFF092C6}"/>
</file>

<file path=customXml/itemProps3.xml><?xml version="1.0" encoding="utf-8"?>
<ds:datastoreItem xmlns:ds="http://schemas.openxmlformats.org/officeDocument/2006/customXml" ds:itemID="{3B69B6D7-3027-4F48-8C87-C8E77DBAE1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EMERGENCY VEHICLE PREEMPTION AT SIGNALIZED INTERSECTIONS</dc:title>
  <dc:creator>Young, Jonathan</dc:creator>
  <cp:lastModifiedBy>Fiant, Kevin</cp:lastModifiedBy>
  <cp:lastPrinted>2023-12-16T19:30:41Z</cp:lastPrinted>
  <dcterms:created xsi:type="dcterms:W3CDTF">2023-11-02T12:18:58Z</dcterms:created>
  <dcterms:modified xsi:type="dcterms:W3CDTF">2023-12-16T19:30:50Z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0x010100F661843D34F9394FBE4C265994E5E04D</vt:lpwstr>
  </property>
</Properties>
</file>